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9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massengill/Desktop/"/>
    </mc:Choice>
  </mc:AlternateContent>
  <bookViews>
    <workbookView xWindow="0" yWindow="460" windowWidth="28800" windowHeight="16340"/>
  </bookViews>
  <sheets>
    <sheet name="Award Calculator" sheetId="1" r:id="rId1"/>
    <sheet name="Sheet1" sheetId="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4" l="1"/>
  <c r="G29" i="4"/>
  <c r="E8" i="4"/>
  <c r="G8" i="4"/>
  <c r="E10" i="4"/>
  <c r="G10" i="4"/>
  <c r="E12" i="4"/>
  <c r="G12" i="4"/>
  <c r="E7" i="4"/>
  <c r="G7" i="4"/>
  <c r="E9" i="4"/>
  <c r="G9" i="4"/>
  <c r="E11" i="4"/>
  <c r="G11" i="4"/>
  <c r="E13" i="4"/>
  <c r="G13" i="4"/>
  <c r="E15" i="4"/>
  <c r="G15" i="4"/>
  <c r="E16" i="4"/>
  <c r="G16" i="4"/>
  <c r="E17" i="4"/>
  <c r="G17" i="4"/>
  <c r="E18" i="4"/>
  <c r="G18" i="4"/>
  <c r="E19" i="4"/>
  <c r="G19" i="4"/>
  <c r="E20" i="4"/>
  <c r="G20" i="4"/>
  <c r="E21" i="4"/>
  <c r="G21" i="4"/>
  <c r="E22" i="4"/>
  <c r="G22" i="4"/>
  <c r="E23" i="4"/>
  <c r="G23" i="4"/>
  <c r="E24" i="4"/>
  <c r="G24" i="4"/>
  <c r="E25" i="4"/>
  <c r="G25" i="4"/>
  <c r="E26" i="4"/>
  <c r="G26" i="4"/>
  <c r="E27" i="4"/>
  <c r="G27" i="4"/>
  <c r="E28" i="4"/>
  <c r="G28" i="4"/>
  <c r="E30" i="4"/>
  <c r="G30" i="4"/>
  <c r="E6" i="4"/>
  <c r="G6" i="4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Z173" i="1"/>
  <c r="Z175" i="1"/>
  <c r="Z177" i="1"/>
  <c r="Y173" i="1"/>
  <c r="Y175" i="1"/>
  <c r="Y177" i="1"/>
  <c r="X173" i="1"/>
  <c r="X175" i="1"/>
  <c r="X177" i="1"/>
  <c r="W173" i="1"/>
  <c r="W175" i="1"/>
  <c r="W177" i="1"/>
  <c r="V173" i="1"/>
  <c r="V175" i="1"/>
  <c r="V177" i="1"/>
  <c r="U173" i="1"/>
  <c r="U175" i="1"/>
  <c r="U177" i="1"/>
  <c r="T173" i="1"/>
  <c r="T175" i="1"/>
  <c r="T177" i="1"/>
  <c r="S173" i="1"/>
  <c r="S175" i="1"/>
  <c r="S177" i="1"/>
  <c r="R173" i="1"/>
  <c r="R175" i="1"/>
  <c r="R177" i="1"/>
  <c r="Q173" i="1"/>
  <c r="Q175" i="1"/>
  <c r="Q177" i="1"/>
  <c r="P173" i="1"/>
  <c r="P175" i="1"/>
  <c r="P177" i="1"/>
  <c r="O173" i="1"/>
  <c r="O175" i="1"/>
  <c r="O177" i="1"/>
  <c r="N173" i="1"/>
  <c r="N175" i="1"/>
  <c r="N177" i="1"/>
  <c r="M173" i="1"/>
  <c r="M175" i="1"/>
  <c r="M177" i="1"/>
  <c r="L173" i="1"/>
  <c r="L175" i="1"/>
  <c r="L177" i="1"/>
  <c r="K173" i="1"/>
  <c r="K175" i="1"/>
  <c r="K177" i="1"/>
  <c r="J173" i="1"/>
  <c r="J175" i="1"/>
  <c r="J177" i="1"/>
  <c r="I173" i="1"/>
  <c r="I175" i="1"/>
  <c r="I177" i="1"/>
  <c r="H173" i="1"/>
  <c r="H175" i="1"/>
  <c r="H177" i="1"/>
  <c r="G173" i="1"/>
  <c r="G175" i="1"/>
  <c r="G177" i="1"/>
  <c r="F173" i="1"/>
  <c r="F175" i="1"/>
  <c r="F177" i="1"/>
  <c r="E173" i="1"/>
  <c r="E175" i="1"/>
  <c r="E177" i="1"/>
  <c r="D173" i="1"/>
  <c r="D175" i="1"/>
  <c r="D177" i="1"/>
  <c r="E184" i="1"/>
  <c r="C173" i="1"/>
  <c r="C175" i="1"/>
  <c r="C177" i="1"/>
  <c r="B173" i="1"/>
  <c r="B175" i="1"/>
  <c r="B177" i="1"/>
</calcChain>
</file>

<file path=xl/sharedStrings.xml><?xml version="1.0" encoding="utf-8"?>
<sst xmlns="http://schemas.openxmlformats.org/spreadsheetml/2006/main" count="208" uniqueCount="147">
  <si>
    <t>Medals</t>
  </si>
  <si>
    <t>Ribbons</t>
  </si>
  <si>
    <t>B 50 FREE</t>
  </si>
  <si>
    <t>G 100 IM</t>
  </si>
  <si>
    <t>B 100 IM</t>
  </si>
  <si>
    <t>B 50 FLY</t>
  </si>
  <si>
    <t>G 50 FLY</t>
  </si>
  <si>
    <t>G 200 MED REL</t>
  </si>
  <si>
    <t>B 200 MED REL</t>
  </si>
  <si>
    <t>G 200 FREE REL</t>
  </si>
  <si>
    <t>B 200 FREE REL</t>
  </si>
  <si>
    <t>15-18 FRI PM</t>
  </si>
  <si>
    <t>U 8 SAT AM</t>
  </si>
  <si>
    <t>G 25 FREE</t>
  </si>
  <si>
    <t>B 25 FREE</t>
  </si>
  <si>
    <t>G 50 FREE</t>
  </si>
  <si>
    <t>G 25 FLY</t>
  </si>
  <si>
    <t>B 25 FLY</t>
  </si>
  <si>
    <t>G 25 BACK</t>
  </si>
  <si>
    <t>B 25 BACK</t>
  </si>
  <si>
    <t>G 25 BR</t>
  </si>
  <si>
    <t>B 25 BR</t>
  </si>
  <si>
    <t>G 100 MED REL</t>
  </si>
  <si>
    <t>B 100 MED REL</t>
  </si>
  <si>
    <t>G 100 FREE REL</t>
  </si>
  <si>
    <t>B 100 FREE REL</t>
  </si>
  <si>
    <t>9-10 SAT AM</t>
  </si>
  <si>
    <t>G 50 BREAST</t>
  </si>
  <si>
    <t>B 50 BREAST</t>
  </si>
  <si>
    <t>G 50 BACK</t>
  </si>
  <si>
    <t>B 50 BACK</t>
  </si>
  <si>
    <t>CITY TOTAL</t>
  </si>
  <si>
    <t>11-12 SAT PM</t>
  </si>
  <si>
    <t>13-14 SAT PM</t>
  </si>
  <si>
    <t>MIX 6U FREE REL</t>
  </si>
  <si>
    <t>CLASSIC 6U</t>
  </si>
  <si>
    <t>G 25 FREE T1</t>
  </si>
  <si>
    <t>G 25 FREE T2</t>
  </si>
  <si>
    <t>G 25 FREE T3</t>
  </si>
  <si>
    <t>B 25 FREE T1</t>
  </si>
  <si>
    <t>B 25 FREE T2</t>
  </si>
  <si>
    <t>B 25 FREE T3</t>
  </si>
  <si>
    <t>G 25 BACK T1</t>
  </si>
  <si>
    <t>G 25 BACK T2</t>
  </si>
  <si>
    <t>G 25 BACK T3</t>
  </si>
  <si>
    <t>B 25 BACK T1</t>
  </si>
  <si>
    <t>B 25 BACK T2</t>
  </si>
  <si>
    <t>B 25 BACK T3</t>
  </si>
  <si>
    <t>CLASSIC 8U</t>
  </si>
  <si>
    <t>G MED RELAY</t>
  </si>
  <si>
    <t>B MED RELAY</t>
  </si>
  <si>
    <t>G 50 FREE T1</t>
  </si>
  <si>
    <t>G 50 FREE T2</t>
  </si>
  <si>
    <t>B 50 FREE T1</t>
  </si>
  <si>
    <t>B 50 FREE T2</t>
  </si>
  <si>
    <t>G 25 FLY T1</t>
  </si>
  <si>
    <t>G 25 FLY T2</t>
  </si>
  <si>
    <t>B 25 FLY T1</t>
  </si>
  <si>
    <t>B 25 FLY T2</t>
  </si>
  <si>
    <t>G 25 BREAST T1</t>
  </si>
  <si>
    <t>G 25 BREAST T2</t>
  </si>
  <si>
    <t>B 25 BREAST T1</t>
  </si>
  <si>
    <t>B 25 BREAST T2</t>
  </si>
  <si>
    <t>G FREE RELAY</t>
  </si>
  <si>
    <t>B FREE RELAY</t>
  </si>
  <si>
    <t>G 50 FLY T1</t>
  </si>
  <si>
    <t>G 50 FLY T2</t>
  </si>
  <si>
    <t>B 50 FLY T1</t>
  </si>
  <si>
    <t>B 50 FLY T2</t>
  </si>
  <si>
    <t>G 50 BACK T1</t>
  </si>
  <si>
    <t>G 50 BACK T2</t>
  </si>
  <si>
    <t>B 50 BACK T1</t>
  </si>
  <si>
    <t>B 50 BACK T2</t>
  </si>
  <si>
    <t>G 50 BREAST T1</t>
  </si>
  <si>
    <t>G 50 BREAST T2</t>
  </si>
  <si>
    <t>B 50 BREAST T1</t>
  </si>
  <si>
    <t>B 50 BREAST T2</t>
  </si>
  <si>
    <t>G 100 IM T1</t>
  </si>
  <si>
    <t>G 100 IM T2</t>
  </si>
  <si>
    <t>B 100 IM T1</t>
  </si>
  <si>
    <t>B 100 IM T2</t>
  </si>
  <si>
    <t>CLASSIC 9-10/11-12</t>
  </si>
  <si>
    <t>T1 B 50 FREE</t>
  </si>
  <si>
    <t>T1 G 100 FREE</t>
  </si>
  <si>
    <t>T1 B 100 FREE</t>
  </si>
  <si>
    <t>T1 G 100 IM</t>
  </si>
  <si>
    <t>T1 B 100 IM</t>
  </si>
  <si>
    <t>T1 G 50 FLY</t>
  </si>
  <si>
    <t>T1 B 50 FLY</t>
  </si>
  <si>
    <t>T1 G 100 BACK</t>
  </si>
  <si>
    <t>T1 B 100 BACK</t>
  </si>
  <si>
    <t>T1 G 100 BREAST</t>
  </si>
  <si>
    <t>T1 B 100 BREAST</t>
  </si>
  <si>
    <t>T1 G 200 MED REL</t>
  </si>
  <si>
    <t>T1 B 200 MED REL</t>
  </si>
  <si>
    <t>T1 G 200 FREE REL</t>
  </si>
  <si>
    <t>T1 B 200 FREE REL</t>
  </si>
  <si>
    <t>T2 G 50 FREE</t>
  </si>
  <si>
    <t>CITY</t>
  </si>
  <si>
    <t>TIER 1</t>
  </si>
  <si>
    <t>MEDALS 1-8</t>
  </si>
  <si>
    <t>RIBBONS 9-16</t>
  </si>
  <si>
    <t>T2 B 50 FREE</t>
  </si>
  <si>
    <t>T2 B 100 FREE</t>
  </si>
  <si>
    <t xml:space="preserve">T1 G 50 FREE </t>
  </si>
  <si>
    <t>T2 G 100 FREE</t>
  </si>
  <si>
    <t>T2 G 100 IM</t>
  </si>
  <si>
    <t>T2 B 100 IM</t>
  </si>
  <si>
    <t>T2 G 50 FLY</t>
  </si>
  <si>
    <t>T2 B 50 FLY</t>
  </si>
  <si>
    <t>T2 G 100 BACK</t>
  </si>
  <si>
    <t>T2 B 100 BACK</t>
  </si>
  <si>
    <t>T2 G 100 BREAST</t>
  </si>
  <si>
    <t>T2 B 100 BREAST</t>
  </si>
  <si>
    <t xml:space="preserve">RELAYS </t>
  </si>
  <si>
    <t xml:space="preserve">MEDALS 1 </t>
  </si>
  <si>
    <t>RIBBONS 2-16</t>
  </si>
  <si>
    <t>TIER 2 (13-14 &amp; 15-18)</t>
  </si>
  <si>
    <t>NO TIER 2 for 8U and 9-10: they go to Classic Meet</t>
  </si>
  <si>
    <t>T1 G 50 FREE</t>
  </si>
  <si>
    <t>T1 G 50 BACK</t>
  </si>
  <si>
    <t>T1 B 50 BACK</t>
  </si>
  <si>
    <t>T1 G 50 BREAST</t>
  </si>
  <si>
    <t>T1 B 50 BREAST</t>
  </si>
  <si>
    <t>T2</t>
  </si>
  <si>
    <t>CLASSIC</t>
  </si>
  <si>
    <t xml:space="preserve">T1 </t>
  </si>
  <si>
    <t>Ribbons 1-8</t>
  </si>
  <si>
    <t>T3 (6U ONLY)</t>
  </si>
  <si>
    <t>RELAYS</t>
  </si>
  <si>
    <t>MEDALS</t>
  </si>
  <si>
    <t>RIBBONS</t>
  </si>
  <si>
    <t xml:space="preserve">PL. 2-8 </t>
  </si>
  <si>
    <t>TOTAL ALL CLASSICS</t>
  </si>
  <si>
    <t>CL. SESSION TOTAL</t>
  </si>
  <si>
    <t>TOTAL AWARDS NEEDED</t>
  </si>
  <si>
    <t># OF CLASSIC SESSIONS</t>
  </si>
  <si>
    <t xml:space="preserve">Desired Cushion </t>
  </si>
  <si>
    <t>Order (to be +15)</t>
  </si>
  <si>
    <t>Inventory Remaining</t>
  </si>
  <si>
    <t>Order (to be even)</t>
  </si>
  <si>
    <t>Total  needed</t>
  </si>
  <si>
    <t>Total needed is from Awards Calculator</t>
  </si>
  <si>
    <t>Inventory Remaining: Counted by committee at end of year</t>
  </si>
  <si>
    <t>Order = will give you a net of 0 (no cushion)</t>
  </si>
  <si>
    <t>Desired Cushion (set by committee)</t>
  </si>
  <si>
    <t>This is their Classic Meet so the same Award Rules Aply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</si>
</sst>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4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5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16" fontId="0" fillId="0" borderId="0" xfId="0" applyNumberFormat="1" applyFill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7" borderId="0" xfId="0" applyFont="1" applyFill="1" applyBorder="1" applyAlignment="1">
      <alignment horizontal="left"/>
    </xf>
    <xf numFmtId="0" fontId="0" fillId="7" borderId="0" xfId="0" applyFont="1" applyFill="1" applyAlignment="1">
      <alignment horizontal="center"/>
    </xf>
    <xf numFmtId="0" fontId="0" fillId="8" borderId="0" xfId="0" applyFont="1" applyFill="1" applyBorder="1" applyAlignment="1">
      <alignment horizontal="left"/>
    </xf>
    <xf numFmtId="0" fontId="0" fillId="8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6" borderId="0" xfId="0" applyFont="1" applyFill="1"/>
    <xf numFmtId="49" fontId="0" fillId="2" borderId="0" xfId="0" applyNumberFormat="1" applyFont="1" applyFill="1" applyAlignment="1"/>
    <xf numFmtId="0" fontId="0" fillId="3" borderId="0" xfId="0" applyFont="1" applyFill="1" applyAlignment="1"/>
    <xf numFmtId="49" fontId="0" fillId="2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FF"/>
      <color rgb="FFCC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4"/>
  <sheetViews>
    <sheetView tabSelected="1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AF5" sqref="AF5"/>
    </sheetView>
  </sheetViews>
  <sheetFormatPr baseColWidth="10" defaultColWidth="8.83203125" defaultRowHeight="13" x14ac:dyDescent="0.15"/>
  <cols>
    <col min="1" max="1" width="24.33203125" bestFit="1" customWidth="1"/>
    <col min="2" max="28" width="6.6640625" customWidth="1"/>
    <col min="29" max="29" width="20.1640625" bestFit="1" customWidth="1"/>
    <col min="30" max="30" width="11.83203125" bestFit="1" customWidth="1"/>
    <col min="31" max="31" width="13.5" bestFit="1" customWidth="1"/>
  </cols>
  <sheetData>
    <row r="1" spans="1:32" ht="12" customHeight="1" x14ac:dyDescent="0.15">
      <c r="A1" s="12"/>
      <c r="B1" s="39" t="s">
        <v>0</v>
      </c>
      <c r="C1" s="39"/>
      <c r="D1" s="39"/>
      <c r="E1" s="39"/>
      <c r="F1" s="39"/>
      <c r="G1" s="39"/>
      <c r="H1" s="39"/>
      <c r="I1" s="39"/>
      <c r="J1" s="13"/>
      <c r="K1" s="40" t="s">
        <v>1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3"/>
    </row>
    <row r="2" spans="1:32" ht="12" customHeight="1" x14ac:dyDescent="0.15">
      <c r="A2" s="37" t="s">
        <v>11</v>
      </c>
      <c r="B2" s="15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>
        <v>8</v>
      </c>
      <c r="J2" s="14"/>
      <c r="K2" s="17">
        <v>1</v>
      </c>
      <c r="L2" s="17">
        <v>2</v>
      </c>
      <c r="M2" s="17">
        <v>3</v>
      </c>
      <c r="N2" s="17">
        <v>4</v>
      </c>
      <c r="O2" s="17">
        <v>5</v>
      </c>
      <c r="P2" s="17">
        <v>6</v>
      </c>
      <c r="Q2" s="17">
        <v>7</v>
      </c>
      <c r="R2" s="17">
        <v>8</v>
      </c>
      <c r="S2" s="17">
        <v>9</v>
      </c>
      <c r="T2" s="17">
        <v>10</v>
      </c>
      <c r="U2" s="17">
        <v>11</v>
      </c>
      <c r="V2" s="17">
        <v>12</v>
      </c>
      <c r="W2" s="17">
        <v>13</v>
      </c>
      <c r="X2" s="17">
        <v>14</v>
      </c>
      <c r="Y2" s="17">
        <v>15</v>
      </c>
      <c r="Z2" s="17">
        <v>16</v>
      </c>
      <c r="AA2" s="29"/>
    </row>
    <row r="3" spans="1:32" ht="12" customHeight="1" x14ac:dyDescent="0.15">
      <c r="A3" s="6" t="s">
        <v>104</v>
      </c>
      <c r="B3" s="7">
        <v>1</v>
      </c>
      <c r="C3" s="7">
        <v>1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8"/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1</v>
      </c>
      <c r="T3" s="9">
        <v>1</v>
      </c>
      <c r="U3" s="9">
        <v>1</v>
      </c>
      <c r="V3" s="9">
        <v>1</v>
      </c>
      <c r="W3" s="9">
        <v>1</v>
      </c>
      <c r="X3" s="9">
        <v>1</v>
      </c>
      <c r="Y3" s="9">
        <v>1</v>
      </c>
      <c r="Z3" s="9">
        <v>1</v>
      </c>
      <c r="AA3" s="29"/>
      <c r="AC3" t="s">
        <v>98</v>
      </c>
    </row>
    <row r="4" spans="1:32" ht="12" customHeight="1" x14ac:dyDescent="0.15">
      <c r="A4" s="6" t="s">
        <v>97</v>
      </c>
      <c r="B4" s="7">
        <v>1</v>
      </c>
      <c r="C4" s="7">
        <v>1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8"/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1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29"/>
      <c r="AC4" s="25" t="s">
        <v>99</v>
      </c>
      <c r="AD4" s="8" t="s">
        <v>100</v>
      </c>
      <c r="AE4" s="8" t="s">
        <v>101</v>
      </c>
      <c r="AF4" s="1"/>
    </row>
    <row r="5" spans="1:32" ht="12" customHeight="1" x14ac:dyDescent="0.15">
      <c r="A5" s="6" t="s">
        <v>82</v>
      </c>
      <c r="B5" s="7">
        <v>1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8"/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1</v>
      </c>
      <c r="T5" s="9">
        <v>1</v>
      </c>
      <c r="U5" s="9">
        <v>1</v>
      </c>
      <c r="V5" s="9">
        <v>1</v>
      </c>
      <c r="W5" s="9">
        <v>1</v>
      </c>
      <c r="X5" s="9">
        <v>1</v>
      </c>
      <c r="Y5" s="9">
        <v>1</v>
      </c>
      <c r="Z5" s="9">
        <v>1</v>
      </c>
      <c r="AA5" s="29"/>
      <c r="AC5" s="1" t="s">
        <v>117</v>
      </c>
      <c r="AD5" s="8" t="s">
        <v>100</v>
      </c>
      <c r="AE5" s="8" t="s">
        <v>101</v>
      </c>
      <c r="AF5" s="1" t="s">
        <v>146</v>
      </c>
    </row>
    <row r="6" spans="1:32" ht="12" customHeight="1" x14ac:dyDescent="0.15">
      <c r="A6" s="6" t="s">
        <v>102</v>
      </c>
      <c r="B6" s="7">
        <v>1</v>
      </c>
      <c r="C6" s="7">
        <v>1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8"/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1</v>
      </c>
      <c r="T6" s="9">
        <v>1</v>
      </c>
      <c r="U6" s="9">
        <v>1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29"/>
      <c r="AC6" s="25" t="s">
        <v>114</v>
      </c>
      <c r="AD6" s="8" t="s">
        <v>115</v>
      </c>
      <c r="AE6" s="8" t="s">
        <v>116</v>
      </c>
      <c r="AF6" s="1"/>
    </row>
    <row r="7" spans="1:32" ht="12" customHeight="1" x14ac:dyDescent="0.15">
      <c r="A7" s="6" t="s">
        <v>83</v>
      </c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8"/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1</v>
      </c>
      <c r="T7" s="9">
        <v>1</v>
      </c>
      <c r="U7" s="9">
        <v>1</v>
      </c>
      <c r="V7" s="9">
        <v>1</v>
      </c>
      <c r="W7" s="9">
        <v>1</v>
      </c>
      <c r="X7" s="9">
        <v>1</v>
      </c>
      <c r="Y7" s="9">
        <v>1</v>
      </c>
      <c r="Z7" s="9">
        <v>1</v>
      </c>
      <c r="AA7" s="29"/>
      <c r="AC7" s="1"/>
      <c r="AD7" s="1"/>
      <c r="AE7" s="1"/>
      <c r="AF7" s="1"/>
    </row>
    <row r="8" spans="1:32" ht="12" customHeight="1" x14ac:dyDescent="0.15">
      <c r="A8" s="6" t="s">
        <v>105</v>
      </c>
      <c r="B8" s="7">
        <v>1</v>
      </c>
      <c r="C8" s="7">
        <v>1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8"/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29"/>
      <c r="AC8" s="25" t="s">
        <v>118</v>
      </c>
    </row>
    <row r="9" spans="1:32" ht="12" customHeight="1" x14ac:dyDescent="0.15">
      <c r="A9" s="6" t="s">
        <v>84</v>
      </c>
      <c r="B9" s="7">
        <v>1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8"/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29"/>
    </row>
    <row r="10" spans="1:32" ht="12" customHeight="1" x14ac:dyDescent="0.15">
      <c r="A10" s="6" t="s">
        <v>103</v>
      </c>
      <c r="B10" s="7">
        <v>1</v>
      </c>
      <c r="C10" s="7">
        <v>1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8"/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29"/>
    </row>
    <row r="11" spans="1:32" ht="12" customHeight="1" x14ac:dyDescent="0.15">
      <c r="A11" s="6" t="s">
        <v>85</v>
      </c>
      <c r="B11" s="7">
        <v>1</v>
      </c>
      <c r="C11" s="7">
        <v>1</v>
      </c>
      <c r="D11" s="7">
        <v>1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8"/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>
        <v>1</v>
      </c>
      <c r="AA11" s="29"/>
    </row>
    <row r="12" spans="1:32" ht="12" customHeight="1" x14ac:dyDescent="0.15">
      <c r="A12" s="6" t="s">
        <v>106</v>
      </c>
      <c r="B12" s="7">
        <v>1</v>
      </c>
      <c r="C12" s="7">
        <v>1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7">
        <v>1</v>
      </c>
      <c r="J12" s="8"/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29"/>
    </row>
    <row r="13" spans="1:32" ht="12" customHeight="1" x14ac:dyDescent="0.15">
      <c r="A13" s="6" t="s">
        <v>86</v>
      </c>
      <c r="B13" s="7">
        <v>1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8"/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29"/>
    </row>
    <row r="14" spans="1:32" ht="12" customHeight="1" x14ac:dyDescent="0.15">
      <c r="A14" s="6" t="s">
        <v>107</v>
      </c>
      <c r="B14" s="7"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8"/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29"/>
    </row>
    <row r="15" spans="1:32" ht="12" customHeight="1" x14ac:dyDescent="0.15">
      <c r="A15" s="6" t="s">
        <v>87</v>
      </c>
      <c r="B15" s="7"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8"/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29"/>
    </row>
    <row r="16" spans="1:32" ht="12" customHeight="1" x14ac:dyDescent="0.15">
      <c r="A16" s="6" t="s">
        <v>108</v>
      </c>
      <c r="B16" s="7">
        <v>1</v>
      </c>
      <c r="C16" s="7">
        <v>1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8"/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29"/>
    </row>
    <row r="17" spans="1:27" ht="12" customHeight="1" x14ac:dyDescent="0.15">
      <c r="A17" s="6" t="s">
        <v>88</v>
      </c>
      <c r="B17" s="7">
        <v>1</v>
      </c>
      <c r="C17" s="7">
        <v>1</v>
      </c>
      <c r="D17" s="7">
        <v>1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8"/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29"/>
    </row>
    <row r="18" spans="1:27" ht="12" customHeight="1" x14ac:dyDescent="0.15">
      <c r="A18" s="6" t="s">
        <v>109</v>
      </c>
      <c r="B18" s="7">
        <v>1</v>
      </c>
      <c r="C18" s="7">
        <v>1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8"/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1</v>
      </c>
      <c r="AA18" s="29"/>
    </row>
    <row r="19" spans="1:27" ht="12" customHeight="1" x14ac:dyDescent="0.15">
      <c r="A19" s="6" t="s">
        <v>89</v>
      </c>
      <c r="B19" s="7">
        <v>1</v>
      </c>
      <c r="C19" s="7">
        <v>1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8"/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29"/>
    </row>
    <row r="20" spans="1:27" ht="12" customHeight="1" x14ac:dyDescent="0.15">
      <c r="A20" s="6" t="s">
        <v>110</v>
      </c>
      <c r="B20" s="7">
        <v>1</v>
      </c>
      <c r="C20" s="7">
        <v>1</v>
      </c>
      <c r="D20" s="7">
        <v>1</v>
      </c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8"/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>
        <v>1</v>
      </c>
      <c r="Y20" s="9">
        <v>1</v>
      </c>
      <c r="Z20" s="9">
        <v>1</v>
      </c>
      <c r="AA20" s="29"/>
    </row>
    <row r="21" spans="1:27" ht="12" customHeight="1" x14ac:dyDescent="0.15">
      <c r="A21" s="6" t="s">
        <v>90</v>
      </c>
      <c r="B21" s="7">
        <v>1</v>
      </c>
      <c r="C21" s="7">
        <v>1</v>
      </c>
      <c r="D21" s="7">
        <v>1</v>
      </c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8"/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29"/>
    </row>
    <row r="22" spans="1:27" ht="12" customHeight="1" x14ac:dyDescent="0.15">
      <c r="A22" s="6" t="s">
        <v>111</v>
      </c>
      <c r="B22" s="7">
        <v>1</v>
      </c>
      <c r="C22" s="7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8"/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29"/>
    </row>
    <row r="23" spans="1:27" ht="12" customHeight="1" x14ac:dyDescent="0.15">
      <c r="A23" s="6" t="s">
        <v>91</v>
      </c>
      <c r="B23" s="7">
        <v>1</v>
      </c>
      <c r="C23" s="7">
        <v>1</v>
      </c>
      <c r="D23" s="7">
        <v>1</v>
      </c>
      <c r="E23" s="7">
        <v>1</v>
      </c>
      <c r="F23" s="7">
        <v>1</v>
      </c>
      <c r="G23" s="7">
        <v>1</v>
      </c>
      <c r="H23" s="7">
        <v>1</v>
      </c>
      <c r="I23" s="7">
        <v>1</v>
      </c>
      <c r="J23" s="8"/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29"/>
    </row>
    <row r="24" spans="1:27" ht="12" customHeight="1" x14ac:dyDescent="0.15">
      <c r="A24" s="6" t="s">
        <v>112</v>
      </c>
      <c r="B24" s="7">
        <v>1</v>
      </c>
      <c r="C24" s="7">
        <v>1</v>
      </c>
      <c r="D24" s="7">
        <v>1</v>
      </c>
      <c r="E24" s="7">
        <v>1</v>
      </c>
      <c r="F24" s="7">
        <v>1</v>
      </c>
      <c r="G24" s="7">
        <v>1</v>
      </c>
      <c r="H24" s="7">
        <v>1</v>
      </c>
      <c r="I24" s="7">
        <v>1</v>
      </c>
      <c r="J24" s="8"/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1</v>
      </c>
      <c r="T24" s="9">
        <v>1</v>
      </c>
      <c r="U24" s="9">
        <v>1</v>
      </c>
      <c r="V24" s="9">
        <v>1</v>
      </c>
      <c r="W24" s="9">
        <v>1</v>
      </c>
      <c r="X24" s="9">
        <v>1</v>
      </c>
      <c r="Y24" s="9">
        <v>1</v>
      </c>
      <c r="Z24" s="9">
        <v>1</v>
      </c>
      <c r="AA24" s="29"/>
    </row>
    <row r="25" spans="1:27" ht="12" customHeight="1" x14ac:dyDescent="0.15">
      <c r="A25" s="6" t="s">
        <v>92</v>
      </c>
      <c r="B25" s="7">
        <v>1</v>
      </c>
      <c r="C25" s="7">
        <v>1</v>
      </c>
      <c r="D25" s="7">
        <v>1</v>
      </c>
      <c r="E25" s="7">
        <v>1</v>
      </c>
      <c r="F25" s="7">
        <v>1</v>
      </c>
      <c r="G25" s="7">
        <v>1</v>
      </c>
      <c r="H25" s="7">
        <v>1</v>
      </c>
      <c r="I25" s="7">
        <v>1</v>
      </c>
      <c r="J25" s="8"/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9">
        <v>1</v>
      </c>
      <c r="Y25" s="9">
        <v>1</v>
      </c>
      <c r="Z25" s="9">
        <v>1</v>
      </c>
      <c r="AA25" s="29"/>
    </row>
    <row r="26" spans="1:27" ht="12" customHeight="1" x14ac:dyDescent="0.15">
      <c r="A26" s="6" t="s">
        <v>113</v>
      </c>
      <c r="B26" s="7">
        <v>1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1</v>
      </c>
      <c r="I26" s="7">
        <v>1</v>
      </c>
      <c r="J26" s="8"/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1</v>
      </c>
      <c r="AA26" s="29"/>
    </row>
    <row r="27" spans="1:27" ht="12" customHeight="1" x14ac:dyDescent="0.15">
      <c r="A27" s="6" t="s">
        <v>93</v>
      </c>
      <c r="B27" s="7">
        <v>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8"/>
      <c r="K27" s="9">
        <v>0</v>
      </c>
      <c r="L27" s="9">
        <v>4</v>
      </c>
      <c r="M27" s="9">
        <v>4</v>
      </c>
      <c r="N27" s="9">
        <v>4</v>
      </c>
      <c r="O27" s="9">
        <v>4</v>
      </c>
      <c r="P27" s="9">
        <v>4</v>
      </c>
      <c r="Q27" s="9">
        <v>4</v>
      </c>
      <c r="R27" s="9">
        <v>4</v>
      </c>
      <c r="S27" s="9">
        <v>4</v>
      </c>
      <c r="T27" s="9">
        <v>4</v>
      </c>
      <c r="U27" s="9">
        <v>4</v>
      </c>
      <c r="V27" s="9">
        <v>4</v>
      </c>
      <c r="W27" s="9">
        <v>4</v>
      </c>
      <c r="X27" s="9">
        <v>4</v>
      </c>
      <c r="Y27" s="9">
        <v>4</v>
      </c>
      <c r="Z27" s="9">
        <v>4</v>
      </c>
      <c r="AA27" s="29"/>
    </row>
    <row r="28" spans="1:27" ht="12" customHeight="1" x14ac:dyDescent="0.15">
      <c r="A28" s="6" t="s">
        <v>94</v>
      </c>
      <c r="B28" s="7">
        <v>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8"/>
      <c r="K28" s="9">
        <v>0</v>
      </c>
      <c r="L28" s="9">
        <v>4</v>
      </c>
      <c r="M28" s="9">
        <v>4</v>
      </c>
      <c r="N28" s="9">
        <v>4</v>
      </c>
      <c r="O28" s="9">
        <v>4</v>
      </c>
      <c r="P28" s="9">
        <v>4</v>
      </c>
      <c r="Q28" s="9">
        <v>4</v>
      </c>
      <c r="R28" s="9">
        <v>4</v>
      </c>
      <c r="S28" s="9">
        <v>4</v>
      </c>
      <c r="T28" s="9">
        <v>4</v>
      </c>
      <c r="U28" s="9">
        <v>4</v>
      </c>
      <c r="V28" s="9">
        <v>4</v>
      </c>
      <c r="W28" s="9">
        <v>4</v>
      </c>
      <c r="X28" s="9">
        <v>4</v>
      </c>
      <c r="Y28" s="9">
        <v>4</v>
      </c>
      <c r="Z28" s="9">
        <v>4</v>
      </c>
      <c r="AA28" s="29"/>
    </row>
    <row r="29" spans="1:27" ht="12" customHeight="1" x14ac:dyDescent="0.15">
      <c r="A29" s="6" t="s">
        <v>95</v>
      </c>
      <c r="B29" s="7">
        <v>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8"/>
      <c r="K29" s="9">
        <v>0</v>
      </c>
      <c r="L29" s="9">
        <v>4</v>
      </c>
      <c r="M29" s="9">
        <v>4</v>
      </c>
      <c r="N29" s="9">
        <v>4</v>
      </c>
      <c r="O29" s="9">
        <v>4</v>
      </c>
      <c r="P29" s="9">
        <v>4</v>
      </c>
      <c r="Q29" s="9">
        <v>4</v>
      </c>
      <c r="R29" s="9">
        <v>4</v>
      </c>
      <c r="S29" s="9">
        <v>4</v>
      </c>
      <c r="T29" s="9">
        <v>4</v>
      </c>
      <c r="U29" s="9">
        <v>4</v>
      </c>
      <c r="V29" s="9">
        <v>4</v>
      </c>
      <c r="W29" s="9">
        <v>4</v>
      </c>
      <c r="X29" s="9">
        <v>4</v>
      </c>
      <c r="Y29" s="9">
        <v>4</v>
      </c>
      <c r="Z29" s="9">
        <v>4</v>
      </c>
      <c r="AA29" s="29"/>
    </row>
    <row r="30" spans="1:27" ht="12" customHeight="1" x14ac:dyDescent="0.15">
      <c r="A30" s="6" t="s">
        <v>96</v>
      </c>
      <c r="B30" s="7">
        <v>4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8"/>
      <c r="K30" s="9">
        <v>0</v>
      </c>
      <c r="L30" s="9">
        <v>4</v>
      </c>
      <c r="M30" s="9">
        <v>4</v>
      </c>
      <c r="N30" s="9">
        <v>4</v>
      </c>
      <c r="O30" s="9">
        <v>4</v>
      </c>
      <c r="P30" s="9">
        <v>4</v>
      </c>
      <c r="Q30" s="9">
        <v>4</v>
      </c>
      <c r="R30" s="9">
        <v>4</v>
      </c>
      <c r="S30" s="9">
        <v>4</v>
      </c>
      <c r="T30" s="9">
        <v>4</v>
      </c>
      <c r="U30" s="9">
        <v>4</v>
      </c>
      <c r="V30" s="9">
        <v>4</v>
      </c>
      <c r="W30" s="9">
        <v>4</v>
      </c>
      <c r="X30" s="9">
        <v>4</v>
      </c>
      <c r="Y30" s="9">
        <v>4</v>
      </c>
      <c r="Z30" s="9">
        <v>4</v>
      </c>
      <c r="AA30" s="29"/>
    </row>
    <row r="31" spans="1:27" ht="12" customHeight="1" x14ac:dyDescent="0.15">
      <c r="A31" s="1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29"/>
    </row>
    <row r="32" spans="1:27" ht="12" customHeight="1" x14ac:dyDescent="0.15">
      <c r="A32" s="11" t="s">
        <v>12</v>
      </c>
      <c r="B32" s="7"/>
      <c r="C32" s="7"/>
      <c r="D32" s="7"/>
      <c r="E32" s="7"/>
      <c r="F32" s="7"/>
      <c r="G32" s="7"/>
      <c r="H32" s="7"/>
      <c r="I32" s="7"/>
      <c r="J32" s="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29"/>
    </row>
    <row r="33" spans="1:27" ht="12" customHeight="1" x14ac:dyDescent="0.15">
      <c r="A33" s="6" t="s">
        <v>13</v>
      </c>
      <c r="B33" s="7">
        <v>1</v>
      </c>
      <c r="C33" s="7">
        <v>1</v>
      </c>
      <c r="D33" s="7">
        <v>1</v>
      </c>
      <c r="E33" s="7">
        <v>1</v>
      </c>
      <c r="F33" s="7">
        <v>1</v>
      </c>
      <c r="G33" s="7">
        <v>1</v>
      </c>
      <c r="H33" s="7">
        <v>1</v>
      </c>
      <c r="I33" s="7">
        <v>1</v>
      </c>
      <c r="J33" s="8"/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  <c r="X33" s="9">
        <v>1</v>
      </c>
      <c r="Y33" s="9">
        <v>1</v>
      </c>
      <c r="Z33" s="9">
        <v>1</v>
      </c>
      <c r="AA33" s="29"/>
    </row>
    <row r="34" spans="1:27" ht="12" customHeight="1" x14ac:dyDescent="0.15">
      <c r="A34" s="6" t="s">
        <v>14</v>
      </c>
      <c r="B34" s="7">
        <v>1</v>
      </c>
      <c r="C34" s="7">
        <v>1</v>
      </c>
      <c r="D34" s="7">
        <v>1</v>
      </c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8"/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>
        <v>1</v>
      </c>
      <c r="Z34" s="9">
        <v>1</v>
      </c>
      <c r="AA34" s="29"/>
    </row>
    <row r="35" spans="1:27" ht="12" customHeight="1" x14ac:dyDescent="0.15">
      <c r="A35" s="6" t="s">
        <v>15</v>
      </c>
      <c r="B35" s="7">
        <v>1</v>
      </c>
      <c r="C35" s="7">
        <v>1</v>
      </c>
      <c r="D35" s="7">
        <v>1</v>
      </c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8"/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1</v>
      </c>
      <c r="T35" s="9">
        <v>1</v>
      </c>
      <c r="U35" s="9">
        <v>1</v>
      </c>
      <c r="V35" s="9">
        <v>1</v>
      </c>
      <c r="W35" s="9">
        <v>1</v>
      </c>
      <c r="X35" s="9">
        <v>1</v>
      </c>
      <c r="Y35" s="9">
        <v>1</v>
      </c>
      <c r="Z35" s="9">
        <v>1</v>
      </c>
      <c r="AA35" s="29"/>
    </row>
    <row r="36" spans="1:27" ht="12" customHeight="1" x14ac:dyDescent="0.15">
      <c r="A36" s="6" t="s">
        <v>2</v>
      </c>
      <c r="B36" s="7">
        <v>1</v>
      </c>
      <c r="C36" s="7">
        <v>1</v>
      </c>
      <c r="D36" s="7">
        <v>1</v>
      </c>
      <c r="E36" s="7">
        <v>1</v>
      </c>
      <c r="F36" s="7">
        <v>1</v>
      </c>
      <c r="G36" s="7">
        <v>1</v>
      </c>
      <c r="H36" s="7">
        <v>1</v>
      </c>
      <c r="I36" s="7">
        <v>1</v>
      </c>
      <c r="J36" s="8"/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1</v>
      </c>
      <c r="T36" s="9">
        <v>1</v>
      </c>
      <c r="U36" s="9">
        <v>1</v>
      </c>
      <c r="V36" s="9">
        <v>1</v>
      </c>
      <c r="W36" s="9">
        <v>1</v>
      </c>
      <c r="X36" s="9">
        <v>1</v>
      </c>
      <c r="Y36" s="9">
        <v>1</v>
      </c>
      <c r="Z36" s="9">
        <v>1</v>
      </c>
      <c r="AA36" s="29"/>
    </row>
    <row r="37" spans="1:27" ht="12" customHeight="1" x14ac:dyDescent="0.15">
      <c r="A37" s="6" t="s">
        <v>16</v>
      </c>
      <c r="B37" s="7">
        <v>1</v>
      </c>
      <c r="C37" s="7">
        <v>1</v>
      </c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8"/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1</v>
      </c>
      <c r="T37" s="9">
        <v>1</v>
      </c>
      <c r="U37" s="9">
        <v>1</v>
      </c>
      <c r="V37" s="9">
        <v>1</v>
      </c>
      <c r="W37" s="9">
        <v>1</v>
      </c>
      <c r="X37" s="9">
        <v>1</v>
      </c>
      <c r="Y37" s="9">
        <v>1</v>
      </c>
      <c r="Z37" s="9">
        <v>1</v>
      </c>
      <c r="AA37" s="29"/>
    </row>
    <row r="38" spans="1:27" ht="12" customHeight="1" x14ac:dyDescent="0.15">
      <c r="A38" s="6" t="s">
        <v>17</v>
      </c>
      <c r="B38" s="7">
        <v>1</v>
      </c>
      <c r="C38" s="7">
        <v>1</v>
      </c>
      <c r="D38" s="7">
        <v>1</v>
      </c>
      <c r="E38" s="7">
        <v>1</v>
      </c>
      <c r="F38" s="7">
        <v>1</v>
      </c>
      <c r="G38" s="7">
        <v>1</v>
      </c>
      <c r="H38" s="7">
        <v>1</v>
      </c>
      <c r="I38" s="7">
        <v>1</v>
      </c>
      <c r="J38" s="8"/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1</v>
      </c>
      <c r="T38" s="9">
        <v>1</v>
      </c>
      <c r="U38" s="9">
        <v>1</v>
      </c>
      <c r="V38" s="9">
        <v>1</v>
      </c>
      <c r="W38" s="9">
        <v>1</v>
      </c>
      <c r="X38" s="9">
        <v>1</v>
      </c>
      <c r="Y38" s="9">
        <v>1</v>
      </c>
      <c r="Z38" s="9">
        <v>1</v>
      </c>
      <c r="AA38" s="29"/>
    </row>
    <row r="39" spans="1:27" ht="12" customHeight="1" x14ac:dyDescent="0.15">
      <c r="A39" s="6" t="s">
        <v>18</v>
      </c>
      <c r="B39" s="7">
        <v>1</v>
      </c>
      <c r="C39" s="7">
        <v>1</v>
      </c>
      <c r="D39" s="7">
        <v>1</v>
      </c>
      <c r="E39" s="7">
        <v>1</v>
      </c>
      <c r="F39" s="7">
        <v>1</v>
      </c>
      <c r="G39" s="7">
        <v>1</v>
      </c>
      <c r="H39" s="7">
        <v>1</v>
      </c>
      <c r="I39" s="7">
        <v>1</v>
      </c>
      <c r="J39" s="8"/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1</v>
      </c>
      <c r="T39" s="9">
        <v>1</v>
      </c>
      <c r="U39" s="9">
        <v>1</v>
      </c>
      <c r="V39" s="9">
        <v>1</v>
      </c>
      <c r="W39" s="9">
        <v>1</v>
      </c>
      <c r="X39" s="9">
        <v>1</v>
      </c>
      <c r="Y39" s="9">
        <v>1</v>
      </c>
      <c r="Z39" s="9">
        <v>1</v>
      </c>
      <c r="AA39" s="29"/>
    </row>
    <row r="40" spans="1:27" ht="12" customHeight="1" x14ac:dyDescent="0.15">
      <c r="A40" s="6" t="s">
        <v>19</v>
      </c>
      <c r="B40" s="7">
        <v>1</v>
      </c>
      <c r="C40" s="7">
        <v>1</v>
      </c>
      <c r="D40" s="7">
        <v>1</v>
      </c>
      <c r="E40" s="7">
        <v>1</v>
      </c>
      <c r="F40" s="7">
        <v>1</v>
      </c>
      <c r="G40" s="7">
        <v>1</v>
      </c>
      <c r="H40" s="7">
        <v>1</v>
      </c>
      <c r="I40" s="7">
        <v>1</v>
      </c>
      <c r="J40" s="8"/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1</v>
      </c>
      <c r="T40" s="9">
        <v>1</v>
      </c>
      <c r="U40" s="9">
        <v>1</v>
      </c>
      <c r="V40" s="9">
        <v>1</v>
      </c>
      <c r="W40" s="9">
        <v>1</v>
      </c>
      <c r="X40" s="9">
        <v>1</v>
      </c>
      <c r="Y40" s="9">
        <v>1</v>
      </c>
      <c r="Z40" s="9">
        <v>1</v>
      </c>
      <c r="AA40" s="29"/>
    </row>
    <row r="41" spans="1:27" ht="12" customHeight="1" x14ac:dyDescent="0.15">
      <c r="A41" s="6" t="s">
        <v>20</v>
      </c>
      <c r="B41" s="7">
        <v>1</v>
      </c>
      <c r="C41" s="7">
        <v>1</v>
      </c>
      <c r="D41" s="7">
        <v>1</v>
      </c>
      <c r="E41" s="7">
        <v>1</v>
      </c>
      <c r="F41" s="7">
        <v>1</v>
      </c>
      <c r="G41" s="7">
        <v>1</v>
      </c>
      <c r="H41" s="7">
        <v>1</v>
      </c>
      <c r="I41" s="7">
        <v>1</v>
      </c>
      <c r="J41" s="8"/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1</v>
      </c>
      <c r="T41" s="9">
        <v>1</v>
      </c>
      <c r="U41" s="9">
        <v>1</v>
      </c>
      <c r="V41" s="9">
        <v>1</v>
      </c>
      <c r="W41" s="9">
        <v>1</v>
      </c>
      <c r="X41" s="9">
        <v>1</v>
      </c>
      <c r="Y41" s="9">
        <v>1</v>
      </c>
      <c r="Z41" s="9">
        <v>1</v>
      </c>
      <c r="AA41" s="29"/>
    </row>
    <row r="42" spans="1:27" ht="12" customHeight="1" x14ac:dyDescent="0.15">
      <c r="A42" s="6" t="s">
        <v>21</v>
      </c>
      <c r="B42" s="7">
        <v>1</v>
      </c>
      <c r="C42" s="7">
        <v>1</v>
      </c>
      <c r="D42" s="7">
        <v>1</v>
      </c>
      <c r="E42" s="7">
        <v>1</v>
      </c>
      <c r="F42" s="7">
        <v>1</v>
      </c>
      <c r="G42" s="7">
        <v>1</v>
      </c>
      <c r="H42" s="7">
        <v>1</v>
      </c>
      <c r="I42" s="7">
        <v>1</v>
      </c>
      <c r="J42" s="8"/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29"/>
    </row>
    <row r="43" spans="1:27" ht="12" customHeight="1" x14ac:dyDescent="0.15">
      <c r="A43" s="6" t="s">
        <v>22</v>
      </c>
      <c r="B43" s="7">
        <v>4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8"/>
      <c r="K43" s="9">
        <v>0</v>
      </c>
      <c r="L43" s="9">
        <v>4</v>
      </c>
      <c r="M43" s="9">
        <v>4</v>
      </c>
      <c r="N43" s="9">
        <v>4</v>
      </c>
      <c r="O43" s="9">
        <v>4</v>
      </c>
      <c r="P43" s="9">
        <v>4</v>
      </c>
      <c r="Q43" s="9">
        <v>4</v>
      </c>
      <c r="R43" s="9">
        <v>4</v>
      </c>
      <c r="S43" s="9">
        <v>4</v>
      </c>
      <c r="T43" s="9">
        <v>4</v>
      </c>
      <c r="U43" s="9">
        <v>4</v>
      </c>
      <c r="V43" s="9">
        <v>4</v>
      </c>
      <c r="W43" s="9">
        <v>4</v>
      </c>
      <c r="X43" s="9">
        <v>4</v>
      </c>
      <c r="Y43" s="9">
        <v>4</v>
      </c>
      <c r="Z43" s="9">
        <v>4</v>
      </c>
      <c r="AA43" s="29"/>
    </row>
    <row r="44" spans="1:27" ht="12" customHeight="1" x14ac:dyDescent="0.15">
      <c r="A44" s="6" t="s">
        <v>23</v>
      </c>
      <c r="B44" s="7">
        <v>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/>
      <c r="K44" s="9">
        <v>0</v>
      </c>
      <c r="L44" s="9">
        <v>4</v>
      </c>
      <c r="M44" s="9">
        <v>4</v>
      </c>
      <c r="N44" s="9">
        <v>4</v>
      </c>
      <c r="O44" s="9">
        <v>4</v>
      </c>
      <c r="P44" s="9">
        <v>4</v>
      </c>
      <c r="Q44" s="9">
        <v>4</v>
      </c>
      <c r="R44" s="9">
        <v>4</v>
      </c>
      <c r="S44" s="9">
        <v>4</v>
      </c>
      <c r="T44" s="9">
        <v>4</v>
      </c>
      <c r="U44" s="9">
        <v>4</v>
      </c>
      <c r="V44" s="9">
        <v>4</v>
      </c>
      <c r="W44" s="9">
        <v>4</v>
      </c>
      <c r="X44" s="9">
        <v>4</v>
      </c>
      <c r="Y44" s="9">
        <v>4</v>
      </c>
      <c r="Z44" s="9">
        <v>4</v>
      </c>
      <c r="AA44" s="29"/>
    </row>
    <row r="45" spans="1:27" ht="12" customHeight="1" x14ac:dyDescent="0.15">
      <c r="A45" s="6" t="s">
        <v>24</v>
      </c>
      <c r="B45" s="7">
        <v>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8"/>
      <c r="K45" s="9">
        <v>0</v>
      </c>
      <c r="L45" s="9">
        <v>4</v>
      </c>
      <c r="M45" s="9">
        <v>4</v>
      </c>
      <c r="N45" s="9">
        <v>4</v>
      </c>
      <c r="O45" s="9">
        <v>4</v>
      </c>
      <c r="P45" s="9">
        <v>4</v>
      </c>
      <c r="Q45" s="9">
        <v>4</v>
      </c>
      <c r="R45" s="9">
        <v>4</v>
      </c>
      <c r="S45" s="9">
        <v>4</v>
      </c>
      <c r="T45" s="9">
        <v>4</v>
      </c>
      <c r="U45" s="9">
        <v>4</v>
      </c>
      <c r="V45" s="9">
        <v>4</v>
      </c>
      <c r="W45" s="9">
        <v>4</v>
      </c>
      <c r="X45" s="9">
        <v>4</v>
      </c>
      <c r="Y45" s="9">
        <v>4</v>
      </c>
      <c r="Z45" s="9">
        <v>4</v>
      </c>
      <c r="AA45" s="29"/>
    </row>
    <row r="46" spans="1:27" ht="12" customHeight="1" x14ac:dyDescent="0.15">
      <c r="A46" s="6" t="s">
        <v>25</v>
      </c>
      <c r="B46" s="7">
        <v>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8"/>
      <c r="K46" s="9">
        <v>0</v>
      </c>
      <c r="L46" s="9">
        <v>4</v>
      </c>
      <c r="M46" s="9">
        <v>4</v>
      </c>
      <c r="N46" s="9">
        <v>4</v>
      </c>
      <c r="O46" s="9">
        <v>4</v>
      </c>
      <c r="P46" s="9">
        <v>4</v>
      </c>
      <c r="Q46" s="9">
        <v>4</v>
      </c>
      <c r="R46" s="9">
        <v>4</v>
      </c>
      <c r="S46" s="9">
        <v>4</v>
      </c>
      <c r="T46" s="9">
        <v>4</v>
      </c>
      <c r="U46" s="9">
        <v>4</v>
      </c>
      <c r="V46" s="9">
        <v>4</v>
      </c>
      <c r="W46" s="9">
        <v>4</v>
      </c>
      <c r="X46" s="9">
        <v>4</v>
      </c>
      <c r="Y46" s="9">
        <v>4</v>
      </c>
      <c r="Z46" s="9">
        <v>4</v>
      </c>
      <c r="AA46" s="29"/>
    </row>
    <row r="47" spans="1:27" ht="12" customHeight="1" x14ac:dyDescent="0.15">
      <c r="A47" s="1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29"/>
    </row>
    <row r="48" spans="1:27" ht="12" customHeight="1" x14ac:dyDescent="0.15">
      <c r="A48" s="11" t="s">
        <v>26</v>
      </c>
      <c r="B48" s="7"/>
      <c r="C48" s="7"/>
      <c r="D48" s="7"/>
      <c r="E48" s="7"/>
      <c r="F48" s="7"/>
      <c r="G48" s="7"/>
      <c r="H48" s="7"/>
      <c r="I48" s="7"/>
      <c r="J48" s="8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29"/>
    </row>
    <row r="49" spans="1:27" ht="12" customHeight="1" x14ac:dyDescent="0.15">
      <c r="A49" s="6" t="s">
        <v>15</v>
      </c>
      <c r="B49" s="7">
        <v>1</v>
      </c>
      <c r="C49" s="7">
        <v>1</v>
      </c>
      <c r="D49" s="7">
        <v>1</v>
      </c>
      <c r="E49" s="7">
        <v>1</v>
      </c>
      <c r="F49" s="7">
        <v>1</v>
      </c>
      <c r="G49" s="7">
        <v>1</v>
      </c>
      <c r="H49" s="7">
        <v>1</v>
      </c>
      <c r="I49" s="7">
        <v>1</v>
      </c>
      <c r="J49" s="8"/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1</v>
      </c>
      <c r="T49" s="9">
        <v>1</v>
      </c>
      <c r="U49" s="9">
        <v>1</v>
      </c>
      <c r="V49" s="9">
        <v>1</v>
      </c>
      <c r="W49" s="9">
        <v>1</v>
      </c>
      <c r="X49" s="9">
        <v>1</v>
      </c>
      <c r="Y49" s="9">
        <v>1</v>
      </c>
      <c r="Z49" s="9">
        <v>1</v>
      </c>
      <c r="AA49" s="29"/>
    </row>
    <row r="50" spans="1:27" ht="12" customHeight="1" x14ac:dyDescent="0.15">
      <c r="A50" s="6" t="s">
        <v>2</v>
      </c>
      <c r="B50" s="7">
        <v>1</v>
      </c>
      <c r="C50" s="7">
        <v>1</v>
      </c>
      <c r="D50" s="7">
        <v>1</v>
      </c>
      <c r="E50" s="7">
        <v>1</v>
      </c>
      <c r="F50" s="7">
        <v>1</v>
      </c>
      <c r="G50" s="7">
        <v>1</v>
      </c>
      <c r="H50" s="7">
        <v>1</v>
      </c>
      <c r="I50" s="7">
        <v>1</v>
      </c>
      <c r="J50" s="8"/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1</v>
      </c>
      <c r="T50" s="9">
        <v>1</v>
      </c>
      <c r="U50" s="9">
        <v>1</v>
      </c>
      <c r="V50" s="9">
        <v>1</v>
      </c>
      <c r="W50" s="9">
        <v>1</v>
      </c>
      <c r="X50" s="9">
        <v>1</v>
      </c>
      <c r="Y50" s="9">
        <v>1</v>
      </c>
      <c r="Z50" s="9">
        <v>1</v>
      </c>
      <c r="AA50" s="29"/>
    </row>
    <row r="51" spans="1:27" ht="12" customHeight="1" x14ac:dyDescent="0.15">
      <c r="A51" s="6" t="s">
        <v>3</v>
      </c>
      <c r="B51" s="7">
        <v>1</v>
      </c>
      <c r="C51" s="7">
        <v>1</v>
      </c>
      <c r="D51" s="7">
        <v>1</v>
      </c>
      <c r="E51" s="7">
        <v>1</v>
      </c>
      <c r="F51" s="7">
        <v>1</v>
      </c>
      <c r="G51" s="7">
        <v>1</v>
      </c>
      <c r="H51" s="7">
        <v>1</v>
      </c>
      <c r="I51" s="7">
        <v>1</v>
      </c>
      <c r="J51" s="8"/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1</v>
      </c>
      <c r="T51" s="9">
        <v>1</v>
      </c>
      <c r="U51" s="9">
        <v>1</v>
      </c>
      <c r="V51" s="9">
        <v>1</v>
      </c>
      <c r="W51" s="9">
        <v>1</v>
      </c>
      <c r="X51" s="9">
        <v>1</v>
      </c>
      <c r="Y51" s="9">
        <v>1</v>
      </c>
      <c r="Z51" s="9">
        <v>1</v>
      </c>
      <c r="AA51" s="29"/>
    </row>
    <row r="52" spans="1:27" ht="12" customHeight="1" x14ac:dyDescent="0.15">
      <c r="A52" s="6" t="s">
        <v>4</v>
      </c>
      <c r="B52" s="7">
        <v>1</v>
      </c>
      <c r="C52" s="7">
        <v>1</v>
      </c>
      <c r="D52" s="7">
        <v>1</v>
      </c>
      <c r="E52" s="7">
        <v>1</v>
      </c>
      <c r="F52" s="7">
        <v>1</v>
      </c>
      <c r="G52" s="7">
        <v>1</v>
      </c>
      <c r="H52" s="7">
        <v>1</v>
      </c>
      <c r="I52" s="7">
        <v>1</v>
      </c>
      <c r="J52" s="8"/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1</v>
      </c>
      <c r="T52" s="9">
        <v>1</v>
      </c>
      <c r="U52" s="9">
        <v>1</v>
      </c>
      <c r="V52" s="9">
        <v>1</v>
      </c>
      <c r="W52" s="9">
        <v>1</v>
      </c>
      <c r="X52" s="9">
        <v>1</v>
      </c>
      <c r="Y52" s="9">
        <v>1</v>
      </c>
      <c r="Z52" s="9">
        <v>1</v>
      </c>
      <c r="AA52" s="29"/>
    </row>
    <row r="53" spans="1:27" ht="12" customHeight="1" x14ac:dyDescent="0.15">
      <c r="A53" s="6" t="s">
        <v>6</v>
      </c>
      <c r="B53" s="7">
        <v>1</v>
      </c>
      <c r="C53" s="7">
        <v>1</v>
      </c>
      <c r="D53" s="7">
        <v>1</v>
      </c>
      <c r="E53" s="7">
        <v>1</v>
      </c>
      <c r="F53" s="7">
        <v>1</v>
      </c>
      <c r="G53" s="7">
        <v>1</v>
      </c>
      <c r="H53" s="7">
        <v>1</v>
      </c>
      <c r="I53" s="7">
        <v>1</v>
      </c>
      <c r="J53" s="8"/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1</v>
      </c>
      <c r="T53" s="9">
        <v>1</v>
      </c>
      <c r="U53" s="9">
        <v>1</v>
      </c>
      <c r="V53" s="9">
        <v>1</v>
      </c>
      <c r="W53" s="9">
        <v>1</v>
      </c>
      <c r="X53" s="9">
        <v>1</v>
      </c>
      <c r="Y53" s="9">
        <v>1</v>
      </c>
      <c r="Z53" s="9">
        <v>1</v>
      </c>
      <c r="AA53" s="29"/>
    </row>
    <row r="54" spans="1:27" ht="12" customHeight="1" x14ac:dyDescent="0.15">
      <c r="A54" s="6" t="s">
        <v>5</v>
      </c>
      <c r="B54" s="7">
        <v>1</v>
      </c>
      <c r="C54" s="7">
        <v>1</v>
      </c>
      <c r="D54" s="7">
        <v>1</v>
      </c>
      <c r="E54" s="7">
        <v>1</v>
      </c>
      <c r="F54" s="7">
        <v>1</v>
      </c>
      <c r="G54" s="7">
        <v>1</v>
      </c>
      <c r="H54" s="7">
        <v>1</v>
      </c>
      <c r="I54" s="7">
        <v>1</v>
      </c>
      <c r="J54" s="8"/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1</v>
      </c>
      <c r="T54" s="9">
        <v>1</v>
      </c>
      <c r="U54" s="9">
        <v>1</v>
      </c>
      <c r="V54" s="9">
        <v>1</v>
      </c>
      <c r="W54" s="9">
        <v>1</v>
      </c>
      <c r="X54" s="9">
        <v>1</v>
      </c>
      <c r="Y54" s="9">
        <v>1</v>
      </c>
      <c r="Z54" s="9">
        <v>1</v>
      </c>
      <c r="AA54" s="29"/>
    </row>
    <row r="55" spans="1:27" ht="12" customHeight="1" x14ac:dyDescent="0.15">
      <c r="A55" s="6" t="s">
        <v>29</v>
      </c>
      <c r="B55" s="7">
        <v>1</v>
      </c>
      <c r="C55" s="7">
        <v>1</v>
      </c>
      <c r="D55" s="7">
        <v>1</v>
      </c>
      <c r="E55" s="7">
        <v>1</v>
      </c>
      <c r="F55" s="7">
        <v>1</v>
      </c>
      <c r="G55" s="7">
        <v>1</v>
      </c>
      <c r="H55" s="7">
        <v>1</v>
      </c>
      <c r="I55" s="7">
        <v>1</v>
      </c>
      <c r="J55" s="8"/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1</v>
      </c>
      <c r="T55" s="9">
        <v>1</v>
      </c>
      <c r="U55" s="9">
        <v>1</v>
      </c>
      <c r="V55" s="9">
        <v>1</v>
      </c>
      <c r="W55" s="9">
        <v>1</v>
      </c>
      <c r="X55" s="9">
        <v>1</v>
      </c>
      <c r="Y55" s="9">
        <v>1</v>
      </c>
      <c r="Z55" s="9">
        <v>1</v>
      </c>
      <c r="AA55" s="29"/>
    </row>
    <row r="56" spans="1:27" ht="12" customHeight="1" x14ac:dyDescent="0.15">
      <c r="A56" s="6" t="s">
        <v>30</v>
      </c>
      <c r="B56" s="7">
        <v>1</v>
      </c>
      <c r="C56" s="7">
        <v>1</v>
      </c>
      <c r="D56" s="7">
        <v>1</v>
      </c>
      <c r="E56" s="7">
        <v>1</v>
      </c>
      <c r="F56" s="7">
        <v>1</v>
      </c>
      <c r="G56" s="7">
        <v>1</v>
      </c>
      <c r="H56" s="7">
        <v>1</v>
      </c>
      <c r="I56" s="7">
        <v>1</v>
      </c>
      <c r="J56" s="8"/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1</v>
      </c>
      <c r="T56" s="9">
        <v>1</v>
      </c>
      <c r="U56" s="9">
        <v>1</v>
      </c>
      <c r="V56" s="9">
        <v>1</v>
      </c>
      <c r="W56" s="9">
        <v>1</v>
      </c>
      <c r="X56" s="9">
        <v>1</v>
      </c>
      <c r="Y56" s="9">
        <v>1</v>
      </c>
      <c r="Z56" s="9">
        <v>1</v>
      </c>
      <c r="AA56" s="29"/>
    </row>
    <row r="57" spans="1:27" ht="12" customHeight="1" x14ac:dyDescent="0.15">
      <c r="A57" s="6" t="s">
        <v>27</v>
      </c>
      <c r="B57" s="7">
        <v>1</v>
      </c>
      <c r="C57" s="7">
        <v>1</v>
      </c>
      <c r="D57" s="7">
        <v>1</v>
      </c>
      <c r="E57" s="7">
        <v>1</v>
      </c>
      <c r="F57" s="7">
        <v>1</v>
      </c>
      <c r="G57" s="7">
        <v>1</v>
      </c>
      <c r="H57" s="7">
        <v>1</v>
      </c>
      <c r="I57" s="7">
        <v>1</v>
      </c>
      <c r="J57" s="8"/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1</v>
      </c>
      <c r="T57" s="9">
        <v>1</v>
      </c>
      <c r="U57" s="9">
        <v>1</v>
      </c>
      <c r="V57" s="9">
        <v>1</v>
      </c>
      <c r="W57" s="9">
        <v>1</v>
      </c>
      <c r="X57" s="9">
        <v>1</v>
      </c>
      <c r="Y57" s="9">
        <v>1</v>
      </c>
      <c r="Z57" s="9">
        <v>1</v>
      </c>
      <c r="AA57" s="29"/>
    </row>
    <row r="58" spans="1:27" ht="12" customHeight="1" x14ac:dyDescent="0.15">
      <c r="A58" s="6" t="s">
        <v>28</v>
      </c>
      <c r="B58" s="7">
        <v>1</v>
      </c>
      <c r="C58" s="7">
        <v>1</v>
      </c>
      <c r="D58" s="7">
        <v>1</v>
      </c>
      <c r="E58" s="7">
        <v>1</v>
      </c>
      <c r="F58" s="7">
        <v>1</v>
      </c>
      <c r="G58" s="7">
        <v>1</v>
      </c>
      <c r="H58" s="7">
        <v>1</v>
      </c>
      <c r="I58" s="7">
        <v>1</v>
      </c>
      <c r="J58" s="8"/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1</v>
      </c>
      <c r="T58" s="9">
        <v>1</v>
      </c>
      <c r="U58" s="9">
        <v>1</v>
      </c>
      <c r="V58" s="9">
        <v>1</v>
      </c>
      <c r="W58" s="9">
        <v>1</v>
      </c>
      <c r="X58" s="9">
        <v>1</v>
      </c>
      <c r="Y58" s="9">
        <v>1</v>
      </c>
      <c r="Z58" s="9">
        <v>1</v>
      </c>
      <c r="AA58" s="29"/>
    </row>
    <row r="59" spans="1:27" ht="12" customHeight="1" x14ac:dyDescent="0.15">
      <c r="A59" s="6" t="s">
        <v>7</v>
      </c>
      <c r="B59" s="7">
        <v>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8"/>
      <c r="K59" s="9">
        <v>0</v>
      </c>
      <c r="L59" s="9">
        <v>4</v>
      </c>
      <c r="M59" s="9">
        <v>4</v>
      </c>
      <c r="N59" s="9">
        <v>4</v>
      </c>
      <c r="O59" s="9">
        <v>4</v>
      </c>
      <c r="P59" s="9">
        <v>4</v>
      </c>
      <c r="Q59" s="9">
        <v>4</v>
      </c>
      <c r="R59" s="9">
        <v>4</v>
      </c>
      <c r="S59" s="9">
        <v>4</v>
      </c>
      <c r="T59" s="9">
        <v>4</v>
      </c>
      <c r="U59" s="9">
        <v>4</v>
      </c>
      <c r="V59" s="9">
        <v>4</v>
      </c>
      <c r="W59" s="9">
        <v>4</v>
      </c>
      <c r="X59" s="9">
        <v>4</v>
      </c>
      <c r="Y59" s="9">
        <v>4</v>
      </c>
      <c r="Z59" s="9">
        <v>4</v>
      </c>
      <c r="AA59" s="29"/>
    </row>
    <row r="60" spans="1:27" ht="12" customHeight="1" x14ac:dyDescent="0.15">
      <c r="A60" s="6" t="s">
        <v>8</v>
      </c>
      <c r="B60" s="7">
        <v>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8"/>
      <c r="K60" s="9">
        <v>0</v>
      </c>
      <c r="L60" s="9">
        <v>4</v>
      </c>
      <c r="M60" s="9">
        <v>4</v>
      </c>
      <c r="N60" s="9">
        <v>4</v>
      </c>
      <c r="O60" s="9">
        <v>4</v>
      </c>
      <c r="P60" s="9">
        <v>4</v>
      </c>
      <c r="Q60" s="9">
        <v>4</v>
      </c>
      <c r="R60" s="9">
        <v>4</v>
      </c>
      <c r="S60" s="9">
        <v>4</v>
      </c>
      <c r="T60" s="9">
        <v>4</v>
      </c>
      <c r="U60" s="9">
        <v>4</v>
      </c>
      <c r="V60" s="9">
        <v>4</v>
      </c>
      <c r="W60" s="9">
        <v>4</v>
      </c>
      <c r="X60" s="9">
        <v>4</v>
      </c>
      <c r="Y60" s="9">
        <v>4</v>
      </c>
      <c r="Z60" s="9">
        <v>4</v>
      </c>
      <c r="AA60" s="29"/>
    </row>
    <row r="61" spans="1:27" ht="12" customHeight="1" x14ac:dyDescent="0.15">
      <c r="A61" s="6" t="s">
        <v>9</v>
      </c>
      <c r="B61" s="7">
        <v>4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8"/>
      <c r="K61" s="9">
        <v>0</v>
      </c>
      <c r="L61" s="9">
        <v>4</v>
      </c>
      <c r="M61" s="9">
        <v>4</v>
      </c>
      <c r="N61" s="9">
        <v>4</v>
      </c>
      <c r="O61" s="9">
        <v>4</v>
      </c>
      <c r="P61" s="9">
        <v>4</v>
      </c>
      <c r="Q61" s="9">
        <v>4</v>
      </c>
      <c r="R61" s="9">
        <v>4</v>
      </c>
      <c r="S61" s="9">
        <v>4</v>
      </c>
      <c r="T61" s="9">
        <v>4</v>
      </c>
      <c r="U61" s="9">
        <v>4</v>
      </c>
      <c r="V61" s="9">
        <v>4</v>
      </c>
      <c r="W61" s="9">
        <v>4</v>
      </c>
      <c r="X61" s="9">
        <v>4</v>
      </c>
      <c r="Y61" s="9">
        <v>4</v>
      </c>
      <c r="Z61" s="9">
        <v>4</v>
      </c>
      <c r="AA61" s="29"/>
    </row>
    <row r="62" spans="1:27" ht="12" customHeight="1" x14ac:dyDescent="0.15">
      <c r="A62" s="6" t="s">
        <v>10</v>
      </c>
      <c r="B62" s="7">
        <v>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8"/>
      <c r="K62" s="9">
        <v>0</v>
      </c>
      <c r="L62" s="9">
        <v>4</v>
      </c>
      <c r="M62" s="9">
        <v>4</v>
      </c>
      <c r="N62" s="9">
        <v>4</v>
      </c>
      <c r="O62" s="9">
        <v>4</v>
      </c>
      <c r="P62" s="9">
        <v>4</v>
      </c>
      <c r="Q62" s="9">
        <v>4</v>
      </c>
      <c r="R62" s="9">
        <v>4</v>
      </c>
      <c r="S62" s="9">
        <v>4</v>
      </c>
      <c r="T62" s="9">
        <v>4</v>
      </c>
      <c r="U62" s="9">
        <v>4</v>
      </c>
      <c r="V62" s="9">
        <v>4</v>
      </c>
      <c r="W62" s="9">
        <v>4</v>
      </c>
      <c r="X62" s="9">
        <v>4</v>
      </c>
      <c r="Y62" s="9">
        <v>4</v>
      </c>
      <c r="Z62" s="9">
        <v>4</v>
      </c>
      <c r="AA62" s="29"/>
    </row>
    <row r="63" spans="1:27" ht="12" customHeight="1" x14ac:dyDescent="0.15">
      <c r="A63" s="12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9"/>
    </row>
    <row r="64" spans="1:27" ht="12" customHeight="1" x14ac:dyDescent="0.15">
      <c r="A64" s="11" t="s">
        <v>32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9"/>
    </row>
    <row r="65" spans="1:27" ht="12" customHeight="1" x14ac:dyDescent="0.15">
      <c r="A65" s="6" t="s">
        <v>15</v>
      </c>
      <c r="B65" s="7">
        <v>1</v>
      </c>
      <c r="C65" s="7">
        <v>1</v>
      </c>
      <c r="D65" s="7">
        <v>1</v>
      </c>
      <c r="E65" s="7">
        <v>1</v>
      </c>
      <c r="F65" s="7">
        <v>1</v>
      </c>
      <c r="G65" s="7">
        <v>1</v>
      </c>
      <c r="H65" s="7">
        <v>1</v>
      </c>
      <c r="I65" s="7">
        <v>1</v>
      </c>
      <c r="J65" s="8"/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1</v>
      </c>
      <c r="T65" s="9">
        <v>1</v>
      </c>
      <c r="U65" s="9">
        <v>1</v>
      </c>
      <c r="V65" s="9">
        <v>1</v>
      </c>
      <c r="W65" s="9">
        <v>1</v>
      </c>
      <c r="X65" s="9">
        <v>1</v>
      </c>
      <c r="Y65" s="9">
        <v>1</v>
      </c>
      <c r="Z65" s="9">
        <v>1</v>
      </c>
      <c r="AA65" s="29"/>
    </row>
    <row r="66" spans="1:27" ht="12" customHeight="1" x14ac:dyDescent="0.15">
      <c r="A66" s="6" t="s">
        <v>2</v>
      </c>
      <c r="B66" s="7">
        <v>1</v>
      </c>
      <c r="C66" s="7">
        <v>1</v>
      </c>
      <c r="D66" s="7">
        <v>1</v>
      </c>
      <c r="E66" s="7">
        <v>1</v>
      </c>
      <c r="F66" s="7">
        <v>1</v>
      </c>
      <c r="G66" s="7">
        <v>1</v>
      </c>
      <c r="H66" s="7">
        <v>1</v>
      </c>
      <c r="I66" s="7">
        <v>1</v>
      </c>
      <c r="J66" s="8"/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1</v>
      </c>
      <c r="T66" s="9">
        <v>1</v>
      </c>
      <c r="U66" s="9">
        <v>1</v>
      </c>
      <c r="V66" s="9">
        <v>1</v>
      </c>
      <c r="W66" s="9">
        <v>1</v>
      </c>
      <c r="X66" s="9">
        <v>1</v>
      </c>
      <c r="Y66" s="9">
        <v>1</v>
      </c>
      <c r="Z66" s="9">
        <v>1</v>
      </c>
      <c r="AA66" s="29"/>
    </row>
    <row r="67" spans="1:27" ht="12" customHeight="1" x14ac:dyDescent="0.15">
      <c r="A67" s="6" t="s">
        <v>3</v>
      </c>
      <c r="B67" s="7">
        <v>1</v>
      </c>
      <c r="C67" s="7">
        <v>1</v>
      </c>
      <c r="D67" s="7">
        <v>1</v>
      </c>
      <c r="E67" s="7">
        <v>1</v>
      </c>
      <c r="F67" s="7">
        <v>1</v>
      </c>
      <c r="G67" s="7">
        <v>1</v>
      </c>
      <c r="H67" s="7">
        <v>1</v>
      </c>
      <c r="I67" s="7">
        <v>1</v>
      </c>
      <c r="J67" s="8"/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1</v>
      </c>
      <c r="T67" s="9">
        <v>1</v>
      </c>
      <c r="U67" s="9">
        <v>1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29"/>
    </row>
    <row r="68" spans="1:27" ht="12" customHeight="1" x14ac:dyDescent="0.15">
      <c r="A68" s="6" t="s">
        <v>4</v>
      </c>
      <c r="B68" s="7">
        <v>1</v>
      </c>
      <c r="C68" s="7">
        <v>1</v>
      </c>
      <c r="D68" s="7">
        <v>1</v>
      </c>
      <c r="E68" s="7">
        <v>1</v>
      </c>
      <c r="F68" s="7">
        <v>1</v>
      </c>
      <c r="G68" s="7">
        <v>1</v>
      </c>
      <c r="H68" s="7">
        <v>1</v>
      </c>
      <c r="I68" s="7">
        <v>1</v>
      </c>
      <c r="J68" s="8"/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1</v>
      </c>
      <c r="U68" s="9">
        <v>1</v>
      </c>
      <c r="V68" s="9">
        <v>1</v>
      </c>
      <c r="W68" s="9">
        <v>1</v>
      </c>
      <c r="X68" s="9">
        <v>1</v>
      </c>
      <c r="Y68" s="9">
        <v>1</v>
      </c>
      <c r="Z68" s="9">
        <v>1</v>
      </c>
      <c r="AA68" s="29"/>
    </row>
    <row r="69" spans="1:27" ht="12" customHeight="1" x14ac:dyDescent="0.15">
      <c r="A69" s="6" t="s">
        <v>6</v>
      </c>
      <c r="B69" s="7">
        <v>1</v>
      </c>
      <c r="C69" s="7">
        <v>1</v>
      </c>
      <c r="D69" s="7">
        <v>1</v>
      </c>
      <c r="E69" s="7">
        <v>1</v>
      </c>
      <c r="F69" s="7">
        <v>1</v>
      </c>
      <c r="G69" s="7">
        <v>1</v>
      </c>
      <c r="H69" s="7">
        <v>1</v>
      </c>
      <c r="I69" s="7">
        <v>1</v>
      </c>
      <c r="J69" s="8"/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1</v>
      </c>
      <c r="T69" s="9">
        <v>1</v>
      </c>
      <c r="U69" s="9">
        <v>1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29"/>
    </row>
    <row r="70" spans="1:27" ht="12" customHeight="1" x14ac:dyDescent="0.15">
      <c r="A70" s="6" t="s">
        <v>5</v>
      </c>
      <c r="B70" s="7">
        <v>1</v>
      </c>
      <c r="C70" s="7">
        <v>1</v>
      </c>
      <c r="D70" s="7">
        <v>1</v>
      </c>
      <c r="E70" s="7">
        <v>1</v>
      </c>
      <c r="F70" s="7">
        <v>1</v>
      </c>
      <c r="G70" s="7">
        <v>1</v>
      </c>
      <c r="H70" s="7">
        <v>1</v>
      </c>
      <c r="I70" s="7">
        <v>1</v>
      </c>
      <c r="J70" s="8"/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1</v>
      </c>
      <c r="T70" s="9">
        <v>1</v>
      </c>
      <c r="U70" s="9">
        <v>1</v>
      </c>
      <c r="V70" s="9">
        <v>1</v>
      </c>
      <c r="W70" s="9">
        <v>1</v>
      </c>
      <c r="X70" s="9">
        <v>1</v>
      </c>
      <c r="Y70" s="9">
        <v>1</v>
      </c>
      <c r="Z70" s="9">
        <v>1</v>
      </c>
      <c r="AA70" s="29"/>
    </row>
    <row r="71" spans="1:27" ht="12" customHeight="1" x14ac:dyDescent="0.15">
      <c r="A71" s="6" t="s">
        <v>29</v>
      </c>
      <c r="B71" s="7">
        <v>1</v>
      </c>
      <c r="C71" s="7">
        <v>1</v>
      </c>
      <c r="D71" s="7">
        <v>1</v>
      </c>
      <c r="E71" s="7">
        <v>1</v>
      </c>
      <c r="F71" s="7">
        <v>1</v>
      </c>
      <c r="G71" s="7">
        <v>1</v>
      </c>
      <c r="H71" s="7">
        <v>1</v>
      </c>
      <c r="I71" s="7">
        <v>1</v>
      </c>
      <c r="J71" s="8"/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1</v>
      </c>
      <c r="T71" s="9">
        <v>1</v>
      </c>
      <c r="U71" s="9">
        <v>1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29"/>
    </row>
    <row r="72" spans="1:27" ht="12" customHeight="1" x14ac:dyDescent="0.15">
      <c r="A72" s="6" t="s">
        <v>30</v>
      </c>
      <c r="B72" s="7">
        <v>1</v>
      </c>
      <c r="C72" s="7">
        <v>1</v>
      </c>
      <c r="D72" s="7">
        <v>1</v>
      </c>
      <c r="E72" s="7">
        <v>1</v>
      </c>
      <c r="F72" s="7">
        <v>1</v>
      </c>
      <c r="G72" s="7">
        <v>1</v>
      </c>
      <c r="H72" s="7">
        <v>1</v>
      </c>
      <c r="I72" s="7">
        <v>1</v>
      </c>
      <c r="J72" s="8"/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1</v>
      </c>
      <c r="T72" s="9">
        <v>1</v>
      </c>
      <c r="U72" s="9">
        <v>1</v>
      </c>
      <c r="V72" s="9">
        <v>1</v>
      </c>
      <c r="W72" s="9">
        <v>1</v>
      </c>
      <c r="X72" s="9">
        <v>1</v>
      </c>
      <c r="Y72" s="9">
        <v>1</v>
      </c>
      <c r="Z72" s="9">
        <v>1</v>
      </c>
      <c r="AA72" s="29"/>
    </row>
    <row r="73" spans="1:27" ht="12" customHeight="1" x14ac:dyDescent="0.15">
      <c r="A73" s="6" t="s">
        <v>27</v>
      </c>
      <c r="B73" s="7">
        <v>1</v>
      </c>
      <c r="C73" s="7">
        <v>1</v>
      </c>
      <c r="D73" s="7">
        <v>1</v>
      </c>
      <c r="E73" s="7">
        <v>1</v>
      </c>
      <c r="F73" s="7">
        <v>1</v>
      </c>
      <c r="G73" s="7">
        <v>1</v>
      </c>
      <c r="H73" s="7">
        <v>1</v>
      </c>
      <c r="I73" s="7">
        <v>1</v>
      </c>
      <c r="J73" s="8"/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1</v>
      </c>
      <c r="T73" s="9">
        <v>1</v>
      </c>
      <c r="U73" s="9">
        <v>1</v>
      </c>
      <c r="V73" s="9">
        <v>1</v>
      </c>
      <c r="W73" s="9">
        <v>1</v>
      </c>
      <c r="X73" s="9">
        <v>1</v>
      </c>
      <c r="Y73" s="9">
        <v>1</v>
      </c>
      <c r="Z73" s="9">
        <v>1</v>
      </c>
      <c r="AA73" s="29"/>
    </row>
    <row r="74" spans="1:27" ht="12" customHeight="1" x14ac:dyDescent="0.15">
      <c r="A74" s="6" t="s">
        <v>28</v>
      </c>
      <c r="B74" s="7">
        <v>1</v>
      </c>
      <c r="C74" s="7">
        <v>1</v>
      </c>
      <c r="D74" s="7">
        <v>1</v>
      </c>
      <c r="E74" s="7">
        <v>1</v>
      </c>
      <c r="F74" s="7">
        <v>1</v>
      </c>
      <c r="G74" s="7">
        <v>1</v>
      </c>
      <c r="H74" s="7">
        <v>1</v>
      </c>
      <c r="I74" s="7">
        <v>1</v>
      </c>
      <c r="J74" s="8"/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1</v>
      </c>
      <c r="U74" s="9">
        <v>1</v>
      </c>
      <c r="V74" s="9">
        <v>1</v>
      </c>
      <c r="W74" s="9">
        <v>1</v>
      </c>
      <c r="X74" s="9">
        <v>1</v>
      </c>
      <c r="Y74" s="9">
        <v>1</v>
      </c>
      <c r="Z74" s="9">
        <v>1</v>
      </c>
      <c r="AA74" s="29"/>
    </row>
    <row r="75" spans="1:27" ht="12" customHeight="1" x14ac:dyDescent="0.15">
      <c r="A75" s="6" t="s">
        <v>7</v>
      </c>
      <c r="B75" s="7">
        <v>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8"/>
      <c r="K75" s="9">
        <v>0</v>
      </c>
      <c r="L75" s="9">
        <v>4</v>
      </c>
      <c r="M75" s="9">
        <v>4</v>
      </c>
      <c r="N75" s="9">
        <v>4</v>
      </c>
      <c r="O75" s="9">
        <v>4</v>
      </c>
      <c r="P75" s="9">
        <v>4</v>
      </c>
      <c r="Q75" s="9">
        <v>4</v>
      </c>
      <c r="R75" s="9">
        <v>4</v>
      </c>
      <c r="S75" s="9">
        <v>4</v>
      </c>
      <c r="T75" s="9">
        <v>4</v>
      </c>
      <c r="U75" s="9">
        <v>4</v>
      </c>
      <c r="V75" s="9">
        <v>4</v>
      </c>
      <c r="W75" s="9">
        <v>4</v>
      </c>
      <c r="X75" s="9">
        <v>4</v>
      </c>
      <c r="Y75" s="9">
        <v>4</v>
      </c>
      <c r="Z75" s="9">
        <v>4</v>
      </c>
      <c r="AA75" s="29"/>
    </row>
    <row r="76" spans="1:27" ht="12" customHeight="1" x14ac:dyDescent="0.15">
      <c r="A76" s="6" t="s">
        <v>8</v>
      </c>
      <c r="B76" s="7">
        <v>4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8"/>
      <c r="K76" s="9">
        <v>0</v>
      </c>
      <c r="L76" s="9">
        <v>4</v>
      </c>
      <c r="M76" s="9">
        <v>4</v>
      </c>
      <c r="N76" s="9">
        <v>4</v>
      </c>
      <c r="O76" s="9">
        <v>4</v>
      </c>
      <c r="P76" s="9">
        <v>4</v>
      </c>
      <c r="Q76" s="9">
        <v>4</v>
      </c>
      <c r="R76" s="9">
        <v>4</v>
      </c>
      <c r="S76" s="9">
        <v>4</v>
      </c>
      <c r="T76" s="9">
        <v>4</v>
      </c>
      <c r="U76" s="9">
        <v>4</v>
      </c>
      <c r="V76" s="9">
        <v>4</v>
      </c>
      <c r="W76" s="9">
        <v>4</v>
      </c>
      <c r="X76" s="9">
        <v>4</v>
      </c>
      <c r="Y76" s="9">
        <v>4</v>
      </c>
      <c r="Z76" s="9">
        <v>4</v>
      </c>
      <c r="AA76" s="29"/>
    </row>
    <row r="77" spans="1:27" ht="12" customHeight="1" x14ac:dyDescent="0.15">
      <c r="A77" s="6" t="s">
        <v>9</v>
      </c>
      <c r="B77" s="7">
        <v>4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8"/>
      <c r="K77" s="9">
        <v>0</v>
      </c>
      <c r="L77" s="9">
        <v>4</v>
      </c>
      <c r="M77" s="9">
        <v>4</v>
      </c>
      <c r="N77" s="9">
        <v>4</v>
      </c>
      <c r="O77" s="9">
        <v>4</v>
      </c>
      <c r="P77" s="9">
        <v>4</v>
      </c>
      <c r="Q77" s="9">
        <v>4</v>
      </c>
      <c r="R77" s="9">
        <v>4</v>
      </c>
      <c r="S77" s="9">
        <v>4</v>
      </c>
      <c r="T77" s="9">
        <v>4</v>
      </c>
      <c r="U77" s="9">
        <v>4</v>
      </c>
      <c r="V77" s="9">
        <v>4</v>
      </c>
      <c r="W77" s="9">
        <v>4</v>
      </c>
      <c r="X77" s="9">
        <v>4</v>
      </c>
      <c r="Y77" s="9">
        <v>4</v>
      </c>
      <c r="Z77" s="9">
        <v>4</v>
      </c>
      <c r="AA77" s="29"/>
    </row>
    <row r="78" spans="1:27" ht="12" customHeight="1" x14ac:dyDescent="0.15">
      <c r="A78" s="6" t="s">
        <v>10</v>
      </c>
      <c r="B78" s="7">
        <v>4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8"/>
      <c r="K78" s="9">
        <v>0</v>
      </c>
      <c r="L78" s="9">
        <v>4</v>
      </c>
      <c r="M78" s="9">
        <v>4</v>
      </c>
      <c r="N78" s="9">
        <v>4</v>
      </c>
      <c r="O78" s="9">
        <v>4</v>
      </c>
      <c r="P78" s="9">
        <v>4</v>
      </c>
      <c r="Q78" s="9">
        <v>4</v>
      </c>
      <c r="R78" s="9">
        <v>4</v>
      </c>
      <c r="S78" s="9">
        <v>4</v>
      </c>
      <c r="T78" s="9">
        <v>4</v>
      </c>
      <c r="U78" s="9">
        <v>4</v>
      </c>
      <c r="V78" s="9">
        <v>4</v>
      </c>
      <c r="W78" s="9">
        <v>4</v>
      </c>
      <c r="X78" s="9">
        <v>4</v>
      </c>
      <c r="Y78" s="9">
        <v>4</v>
      </c>
      <c r="Z78" s="9">
        <v>4</v>
      </c>
      <c r="AA78" s="29"/>
    </row>
    <row r="79" spans="1:27" ht="12" customHeight="1" x14ac:dyDescent="0.15">
      <c r="A79" s="12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9"/>
    </row>
    <row r="80" spans="1:27" ht="12" customHeight="1" x14ac:dyDescent="0.15">
      <c r="A80" s="11" t="s">
        <v>33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9"/>
    </row>
    <row r="81" spans="1:27" ht="12" customHeight="1" x14ac:dyDescent="0.15">
      <c r="A81" s="6" t="s">
        <v>119</v>
      </c>
      <c r="B81" s="7">
        <v>1</v>
      </c>
      <c r="C81" s="7">
        <v>1</v>
      </c>
      <c r="D81" s="7">
        <v>1</v>
      </c>
      <c r="E81" s="7">
        <v>1</v>
      </c>
      <c r="F81" s="7">
        <v>1</v>
      </c>
      <c r="G81" s="7">
        <v>1</v>
      </c>
      <c r="H81" s="7">
        <v>1</v>
      </c>
      <c r="I81" s="7">
        <v>1</v>
      </c>
      <c r="J81" s="8"/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1</v>
      </c>
      <c r="T81" s="9">
        <v>1</v>
      </c>
      <c r="U81" s="9">
        <v>1</v>
      </c>
      <c r="V81" s="9">
        <v>1</v>
      </c>
      <c r="W81" s="9">
        <v>1</v>
      </c>
      <c r="X81" s="9">
        <v>1</v>
      </c>
      <c r="Y81" s="9">
        <v>1</v>
      </c>
      <c r="Z81" s="9">
        <v>1</v>
      </c>
      <c r="AA81" s="29"/>
    </row>
    <row r="82" spans="1:27" ht="12" customHeight="1" x14ac:dyDescent="0.15">
      <c r="A82" s="6" t="s">
        <v>124</v>
      </c>
      <c r="B82" s="7">
        <v>1</v>
      </c>
      <c r="C82" s="7">
        <v>1</v>
      </c>
      <c r="D82" s="7">
        <v>1</v>
      </c>
      <c r="E82" s="7">
        <v>1</v>
      </c>
      <c r="F82" s="7">
        <v>1</v>
      </c>
      <c r="G82" s="7">
        <v>1</v>
      </c>
      <c r="H82" s="7">
        <v>1</v>
      </c>
      <c r="I82" s="7">
        <v>1</v>
      </c>
      <c r="J82" s="8"/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1</v>
      </c>
      <c r="T82" s="9">
        <v>1</v>
      </c>
      <c r="U82" s="9">
        <v>1</v>
      </c>
      <c r="V82" s="9">
        <v>1</v>
      </c>
      <c r="W82" s="9">
        <v>1</v>
      </c>
      <c r="X82" s="9">
        <v>1</v>
      </c>
      <c r="Y82" s="9">
        <v>1</v>
      </c>
      <c r="Z82" s="9">
        <v>1</v>
      </c>
      <c r="AA82" s="29"/>
    </row>
    <row r="83" spans="1:27" ht="12" customHeight="1" x14ac:dyDescent="0.15">
      <c r="A83" s="6" t="s">
        <v>82</v>
      </c>
      <c r="B83" s="7">
        <v>1</v>
      </c>
      <c r="C83" s="7">
        <v>1</v>
      </c>
      <c r="D83" s="7">
        <v>1</v>
      </c>
      <c r="E83" s="7">
        <v>1</v>
      </c>
      <c r="F83" s="7">
        <v>1</v>
      </c>
      <c r="G83" s="7">
        <v>1</v>
      </c>
      <c r="H83" s="7">
        <v>1</v>
      </c>
      <c r="I83" s="7">
        <v>1</v>
      </c>
      <c r="J83" s="8"/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1</v>
      </c>
      <c r="U83" s="9">
        <v>1</v>
      </c>
      <c r="V83" s="9">
        <v>1</v>
      </c>
      <c r="W83" s="9">
        <v>1</v>
      </c>
      <c r="X83" s="9">
        <v>1</v>
      </c>
      <c r="Y83" s="9">
        <v>1</v>
      </c>
      <c r="Z83" s="9">
        <v>1</v>
      </c>
      <c r="AA83" s="29"/>
    </row>
    <row r="84" spans="1:27" ht="12" customHeight="1" x14ac:dyDescent="0.15">
      <c r="A84" s="6" t="s">
        <v>124</v>
      </c>
      <c r="B84" s="7">
        <v>1</v>
      </c>
      <c r="C84" s="7">
        <v>1</v>
      </c>
      <c r="D84" s="7">
        <v>1</v>
      </c>
      <c r="E84" s="7">
        <v>1</v>
      </c>
      <c r="F84" s="7">
        <v>1</v>
      </c>
      <c r="G84" s="7">
        <v>1</v>
      </c>
      <c r="H84" s="7">
        <v>1</v>
      </c>
      <c r="I84" s="7">
        <v>1</v>
      </c>
      <c r="J84" s="8"/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1</v>
      </c>
      <c r="T84" s="9">
        <v>1</v>
      </c>
      <c r="U84" s="9">
        <v>1</v>
      </c>
      <c r="V84" s="9">
        <v>1</v>
      </c>
      <c r="W84" s="9">
        <v>1</v>
      </c>
      <c r="X84" s="9">
        <v>1</v>
      </c>
      <c r="Y84" s="9">
        <v>1</v>
      </c>
      <c r="Z84" s="9">
        <v>1</v>
      </c>
      <c r="AA84" s="29"/>
    </row>
    <row r="85" spans="1:27" ht="12" customHeight="1" x14ac:dyDescent="0.15">
      <c r="A85" s="6" t="s">
        <v>85</v>
      </c>
      <c r="B85" s="7">
        <v>1</v>
      </c>
      <c r="C85" s="7">
        <v>1</v>
      </c>
      <c r="D85" s="7">
        <v>1</v>
      </c>
      <c r="E85" s="7">
        <v>1</v>
      </c>
      <c r="F85" s="7">
        <v>1</v>
      </c>
      <c r="G85" s="7">
        <v>1</v>
      </c>
      <c r="H85" s="7">
        <v>1</v>
      </c>
      <c r="I85" s="7">
        <v>1</v>
      </c>
      <c r="J85" s="8"/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1</v>
      </c>
      <c r="U85" s="9">
        <v>1</v>
      </c>
      <c r="V85" s="9">
        <v>1</v>
      </c>
      <c r="W85" s="9">
        <v>1</v>
      </c>
      <c r="X85" s="9">
        <v>1</v>
      </c>
      <c r="Y85" s="9">
        <v>1</v>
      </c>
      <c r="Z85" s="9">
        <v>1</v>
      </c>
      <c r="AA85" s="29"/>
    </row>
    <row r="86" spans="1:27" ht="12" customHeight="1" x14ac:dyDescent="0.15">
      <c r="A86" s="6" t="s">
        <v>124</v>
      </c>
      <c r="B86" s="7">
        <v>1</v>
      </c>
      <c r="C86" s="7">
        <v>1</v>
      </c>
      <c r="D86" s="7">
        <v>1</v>
      </c>
      <c r="E86" s="7">
        <v>1</v>
      </c>
      <c r="F86" s="7">
        <v>1</v>
      </c>
      <c r="G86" s="7">
        <v>1</v>
      </c>
      <c r="H86" s="7">
        <v>1</v>
      </c>
      <c r="I86" s="7">
        <v>1</v>
      </c>
      <c r="J86" s="8"/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1</v>
      </c>
      <c r="T86" s="9">
        <v>1</v>
      </c>
      <c r="U86" s="9">
        <v>1</v>
      </c>
      <c r="V86" s="9">
        <v>1</v>
      </c>
      <c r="W86" s="9">
        <v>1</v>
      </c>
      <c r="X86" s="9">
        <v>1</v>
      </c>
      <c r="Y86" s="9">
        <v>1</v>
      </c>
      <c r="Z86" s="9">
        <v>1</v>
      </c>
      <c r="AA86" s="29"/>
    </row>
    <row r="87" spans="1:27" ht="12" customHeight="1" x14ac:dyDescent="0.15">
      <c r="A87" s="6" t="s">
        <v>86</v>
      </c>
      <c r="B87" s="7">
        <v>1</v>
      </c>
      <c r="C87" s="7">
        <v>1</v>
      </c>
      <c r="D87" s="7">
        <v>1</v>
      </c>
      <c r="E87" s="7">
        <v>1</v>
      </c>
      <c r="F87" s="7">
        <v>1</v>
      </c>
      <c r="G87" s="7">
        <v>1</v>
      </c>
      <c r="H87" s="7">
        <v>1</v>
      </c>
      <c r="I87" s="7">
        <v>1</v>
      </c>
      <c r="J87" s="8"/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1</v>
      </c>
      <c r="U87" s="9">
        <v>1</v>
      </c>
      <c r="V87" s="9">
        <v>1</v>
      </c>
      <c r="W87" s="9">
        <v>1</v>
      </c>
      <c r="X87" s="9">
        <v>1</v>
      </c>
      <c r="Y87" s="9">
        <v>1</v>
      </c>
      <c r="Z87" s="9">
        <v>1</v>
      </c>
      <c r="AA87" s="29"/>
    </row>
    <row r="88" spans="1:27" ht="12" customHeight="1" x14ac:dyDescent="0.15">
      <c r="A88" s="6" t="s">
        <v>124</v>
      </c>
      <c r="B88" s="7">
        <v>1</v>
      </c>
      <c r="C88" s="7">
        <v>1</v>
      </c>
      <c r="D88" s="7">
        <v>1</v>
      </c>
      <c r="E88" s="7">
        <v>1</v>
      </c>
      <c r="F88" s="7">
        <v>1</v>
      </c>
      <c r="G88" s="7">
        <v>1</v>
      </c>
      <c r="H88" s="7">
        <v>1</v>
      </c>
      <c r="I88" s="7">
        <v>1</v>
      </c>
      <c r="J88" s="8"/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1</v>
      </c>
      <c r="T88" s="9">
        <v>1</v>
      </c>
      <c r="U88" s="9">
        <v>1</v>
      </c>
      <c r="V88" s="9">
        <v>1</v>
      </c>
      <c r="W88" s="9">
        <v>1</v>
      </c>
      <c r="X88" s="9">
        <v>1</v>
      </c>
      <c r="Y88" s="9">
        <v>1</v>
      </c>
      <c r="Z88" s="9">
        <v>1</v>
      </c>
      <c r="AA88" s="29"/>
    </row>
    <row r="89" spans="1:27" ht="12" customHeight="1" x14ac:dyDescent="0.15">
      <c r="A89" s="6" t="s">
        <v>87</v>
      </c>
      <c r="B89" s="7">
        <v>1</v>
      </c>
      <c r="C89" s="7">
        <v>1</v>
      </c>
      <c r="D89" s="7">
        <v>1</v>
      </c>
      <c r="E89" s="7">
        <v>1</v>
      </c>
      <c r="F89" s="7">
        <v>1</v>
      </c>
      <c r="G89" s="7">
        <v>1</v>
      </c>
      <c r="H89" s="7">
        <v>1</v>
      </c>
      <c r="I89" s="7">
        <v>1</v>
      </c>
      <c r="J89" s="8"/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1</v>
      </c>
      <c r="T89" s="9">
        <v>1</v>
      </c>
      <c r="U89" s="9">
        <v>1</v>
      </c>
      <c r="V89" s="9">
        <v>1</v>
      </c>
      <c r="W89" s="9">
        <v>1</v>
      </c>
      <c r="X89" s="9">
        <v>1</v>
      </c>
      <c r="Y89" s="9">
        <v>1</v>
      </c>
      <c r="Z89" s="9">
        <v>1</v>
      </c>
      <c r="AA89" s="29"/>
    </row>
    <row r="90" spans="1:27" ht="12" customHeight="1" x14ac:dyDescent="0.15">
      <c r="A90" s="6" t="s">
        <v>124</v>
      </c>
      <c r="B90" s="7">
        <v>1</v>
      </c>
      <c r="C90" s="7">
        <v>1</v>
      </c>
      <c r="D90" s="7">
        <v>1</v>
      </c>
      <c r="E90" s="7">
        <v>1</v>
      </c>
      <c r="F90" s="7">
        <v>1</v>
      </c>
      <c r="G90" s="7">
        <v>1</v>
      </c>
      <c r="H90" s="7">
        <v>1</v>
      </c>
      <c r="I90" s="7">
        <v>1</v>
      </c>
      <c r="J90" s="8"/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1</v>
      </c>
      <c r="T90" s="9">
        <v>1</v>
      </c>
      <c r="U90" s="9">
        <v>1</v>
      </c>
      <c r="V90" s="9">
        <v>1</v>
      </c>
      <c r="W90" s="9">
        <v>1</v>
      </c>
      <c r="X90" s="9">
        <v>1</v>
      </c>
      <c r="Y90" s="9">
        <v>1</v>
      </c>
      <c r="Z90" s="9">
        <v>1</v>
      </c>
      <c r="AA90" s="29"/>
    </row>
    <row r="91" spans="1:27" ht="12" customHeight="1" x14ac:dyDescent="0.15">
      <c r="A91" s="6" t="s">
        <v>88</v>
      </c>
      <c r="B91" s="7">
        <v>1</v>
      </c>
      <c r="C91" s="7">
        <v>1</v>
      </c>
      <c r="D91" s="7">
        <v>1</v>
      </c>
      <c r="E91" s="7">
        <v>1</v>
      </c>
      <c r="F91" s="7">
        <v>1</v>
      </c>
      <c r="G91" s="7">
        <v>1</v>
      </c>
      <c r="H91" s="7">
        <v>1</v>
      </c>
      <c r="I91" s="7">
        <v>1</v>
      </c>
      <c r="J91" s="8"/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1</v>
      </c>
      <c r="T91" s="9">
        <v>1</v>
      </c>
      <c r="U91" s="9">
        <v>1</v>
      </c>
      <c r="V91" s="9">
        <v>1</v>
      </c>
      <c r="W91" s="9">
        <v>1</v>
      </c>
      <c r="X91" s="9">
        <v>1</v>
      </c>
      <c r="Y91" s="9">
        <v>1</v>
      </c>
      <c r="Z91" s="9">
        <v>1</v>
      </c>
      <c r="AA91" s="29"/>
    </row>
    <row r="92" spans="1:27" ht="12" customHeight="1" x14ac:dyDescent="0.15">
      <c r="A92" s="6" t="s">
        <v>124</v>
      </c>
      <c r="B92" s="7">
        <v>1</v>
      </c>
      <c r="C92" s="7">
        <v>1</v>
      </c>
      <c r="D92" s="7">
        <v>1</v>
      </c>
      <c r="E92" s="7">
        <v>1</v>
      </c>
      <c r="F92" s="7">
        <v>1</v>
      </c>
      <c r="G92" s="7">
        <v>1</v>
      </c>
      <c r="H92" s="7">
        <v>1</v>
      </c>
      <c r="I92" s="7">
        <v>1</v>
      </c>
      <c r="J92" s="8"/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1</v>
      </c>
      <c r="T92" s="9">
        <v>1</v>
      </c>
      <c r="U92" s="9">
        <v>1</v>
      </c>
      <c r="V92" s="9">
        <v>1</v>
      </c>
      <c r="W92" s="9">
        <v>1</v>
      </c>
      <c r="X92" s="9">
        <v>1</v>
      </c>
      <c r="Y92" s="9">
        <v>1</v>
      </c>
      <c r="Z92" s="9">
        <v>1</v>
      </c>
      <c r="AA92" s="29"/>
    </row>
    <row r="93" spans="1:27" ht="12" customHeight="1" x14ac:dyDescent="0.15">
      <c r="A93" s="6" t="s">
        <v>120</v>
      </c>
      <c r="B93" s="7">
        <v>1</v>
      </c>
      <c r="C93" s="7">
        <v>1</v>
      </c>
      <c r="D93" s="7">
        <v>1</v>
      </c>
      <c r="E93" s="7">
        <v>1</v>
      </c>
      <c r="F93" s="7">
        <v>1</v>
      </c>
      <c r="G93" s="7">
        <v>1</v>
      </c>
      <c r="H93" s="7">
        <v>1</v>
      </c>
      <c r="I93" s="7">
        <v>1</v>
      </c>
      <c r="J93" s="8"/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1</v>
      </c>
      <c r="T93" s="9">
        <v>1</v>
      </c>
      <c r="U93" s="9">
        <v>1</v>
      </c>
      <c r="V93" s="9">
        <v>1</v>
      </c>
      <c r="W93" s="9">
        <v>1</v>
      </c>
      <c r="X93" s="9">
        <v>1</v>
      </c>
      <c r="Y93" s="9">
        <v>1</v>
      </c>
      <c r="Z93" s="9">
        <v>1</v>
      </c>
      <c r="AA93" s="29"/>
    </row>
    <row r="94" spans="1:27" ht="12" customHeight="1" x14ac:dyDescent="0.15">
      <c r="A94" s="6" t="s">
        <v>124</v>
      </c>
      <c r="B94" s="7">
        <v>1</v>
      </c>
      <c r="C94" s="7">
        <v>1</v>
      </c>
      <c r="D94" s="7">
        <v>1</v>
      </c>
      <c r="E94" s="7">
        <v>1</v>
      </c>
      <c r="F94" s="7">
        <v>1</v>
      </c>
      <c r="G94" s="7">
        <v>1</v>
      </c>
      <c r="H94" s="7">
        <v>1</v>
      </c>
      <c r="I94" s="7">
        <v>1</v>
      </c>
      <c r="J94" s="8"/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1</v>
      </c>
      <c r="U94" s="9">
        <v>1</v>
      </c>
      <c r="V94" s="9">
        <v>1</v>
      </c>
      <c r="W94" s="9">
        <v>1</v>
      </c>
      <c r="X94" s="9">
        <v>1</v>
      </c>
      <c r="Y94" s="9">
        <v>1</v>
      </c>
      <c r="Z94" s="9">
        <v>1</v>
      </c>
      <c r="AA94" s="29"/>
    </row>
    <row r="95" spans="1:27" ht="12" customHeight="1" x14ac:dyDescent="0.15">
      <c r="A95" s="6" t="s">
        <v>121</v>
      </c>
      <c r="B95" s="7">
        <v>1</v>
      </c>
      <c r="C95" s="7">
        <v>1</v>
      </c>
      <c r="D95" s="7">
        <v>1</v>
      </c>
      <c r="E95" s="7">
        <v>1</v>
      </c>
      <c r="F95" s="7">
        <v>1</v>
      </c>
      <c r="G95" s="7">
        <v>1</v>
      </c>
      <c r="H95" s="7">
        <v>1</v>
      </c>
      <c r="I95" s="7">
        <v>1</v>
      </c>
      <c r="J95" s="8"/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1</v>
      </c>
      <c r="T95" s="9">
        <v>1</v>
      </c>
      <c r="U95" s="9">
        <v>1</v>
      </c>
      <c r="V95" s="9">
        <v>1</v>
      </c>
      <c r="W95" s="9">
        <v>1</v>
      </c>
      <c r="X95" s="9">
        <v>1</v>
      </c>
      <c r="Y95" s="9">
        <v>1</v>
      </c>
      <c r="Z95" s="9">
        <v>1</v>
      </c>
      <c r="AA95" s="29"/>
    </row>
    <row r="96" spans="1:27" ht="12" customHeight="1" x14ac:dyDescent="0.15">
      <c r="A96" s="6" t="s">
        <v>124</v>
      </c>
      <c r="B96" s="7">
        <v>1</v>
      </c>
      <c r="C96" s="7">
        <v>1</v>
      </c>
      <c r="D96" s="7">
        <v>1</v>
      </c>
      <c r="E96" s="7">
        <v>1</v>
      </c>
      <c r="F96" s="7">
        <v>1</v>
      </c>
      <c r="G96" s="7">
        <v>1</v>
      </c>
      <c r="H96" s="7">
        <v>1</v>
      </c>
      <c r="I96" s="7">
        <v>1</v>
      </c>
      <c r="J96" s="8"/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1</v>
      </c>
      <c r="T96" s="9">
        <v>1</v>
      </c>
      <c r="U96" s="9">
        <v>1</v>
      </c>
      <c r="V96" s="9">
        <v>1</v>
      </c>
      <c r="W96" s="9">
        <v>1</v>
      </c>
      <c r="X96" s="9">
        <v>1</v>
      </c>
      <c r="Y96" s="9">
        <v>1</v>
      </c>
      <c r="Z96" s="9">
        <v>1</v>
      </c>
      <c r="AA96" s="29"/>
    </row>
    <row r="97" spans="1:32" ht="12" customHeight="1" x14ac:dyDescent="0.15">
      <c r="A97" s="6" t="s">
        <v>122</v>
      </c>
      <c r="B97" s="7">
        <v>1</v>
      </c>
      <c r="C97" s="7">
        <v>1</v>
      </c>
      <c r="D97" s="7">
        <v>1</v>
      </c>
      <c r="E97" s="7">
        <v>1</v>
      </c>
      <c r="F97" s="7">
        <v>1</v>
      </c>
      <c r="G97" s="7">
        <v>1</v>
      </c>
      <c r="H97" s="7">
        <v>1</v>
      </c>
      <c r="I97" s="7">
        <v>1</v>
      </c>
      <c r="J97" s="8"/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1</v>
      </c>
      <c r="T97" s="9">
        <v>1</v>
      </c>
      <c r="U97" s="9">
        <v>1</v>
      </c>
      <c r="V97" s="9">
        <v>1</v>
      </c>
      <c r="W97" s="9">
        <v>1</v>
      </c>
      <c r="X97" s="9">
        <v>1</v>
      </c>
      <c r="Y97" s="9">
        <v>1</v>
      </c>
      <c r="Z97" s="9">
        <v>1</v>
      </c>
      <c r="AA97" s="29"/>
    </row>
    <row r="98" spans="1:32" ht="12" customHeight="1" x14ac:dyDescent="0.15">
      <c r="A98" s="6" t="s">
        <v>124</v>
      </c>
      <c r="B98" s="7">
        <v>1</v>
      </c>
      <c r="C98" s="7">
        <v>1</v>
      </c>
      <c r="D98" s="7">
        <v>1</v>
      </c>
      <c r="E98" s="7">
        <v>1</v>
      </c>
      <c r="F98" s="7">
        <v>1</v>
      </c>
      <c r="G98" s="7">
        <v>1</v>
      </c>
      <c r="H98" s="7">
        <v>1</v>
      </c>
      <c r="I98" s="7">
        <v>1</v>
      </c>
      <c r="J98" s="8"/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1</v>
      </c>
      <c r="T98" s="9">
        <v>1</v>
      </c>
      <c r="U98" s="9">
        <v>1</v>
      </c>
      <c r="V98" s="9">
        <v>1</v>
      </c>
      <c r="W98" s="9">
        <v>1</v>
      </c>
      <c r="X98" s="9">
        <v>1</v>
      </c>
      <c r="Y98" s="9">
        <v>1</v>
      </c>
      <c r="Z98" s="9">
        <v>1</v>
      </c>
      <c r="AA98" s="29"/>
    </row>
    <row r="99" spans="1:32" ht="12" customHeight="1" x14ac:dyDescent="0.15">
      <c r="A99" s="6" t="s">
        <v>123</v>
      </c>
      <c r="B99" s="7">
        <v>1</v>
      </c>
      <c r="C99" s="7">
        <v>1</v>
      </c>
      <c r="D99" s="7">
        <v>1</v>
      </c>
      <c r="E99" s="7">
        <v>1</v>
      </c>
      <c r="F99" s="7">
        <v>1</v>
      </c>
      <c r="G99" s="7">
        <v>1</v>
      </c>
      <c r="H99" s="7">
        <v>1</v>
      </c>
      <c r="I99" s="7">
        <v>1</v>
      </c>
      <c r="J99" s="8"/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1</v>
      </c>
      <c r="T99" s="9">
        <v>1</v>
      </c>
      <c r="U99" s="9">
        <v>1</v>
      </c>
      <c r="V99" s="9">
        <v>1</v>
      </c>
      <c r="W99" s="9">
        <v>1</v>
      </c>
      <c r="X99" s="9">
        <v>1</v>
      </c>
      <c r="Y99" s="9">
        <v>1</v>
      </c>
      <c r="Z99" s="9">
        <v>1</v>
      </c>
      <c r="AA99" s="29"/>
    </row>
    <row r="100" spans="1:32" ht="12" customHeight="1" x14ac:dyDescent="0.15">
      <c r="A100" s="6" t="s">
        <v>124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8"/>
      <c r="K100" s="9">
        <v>1</v>
      </c>
      <c r="L100" s="9">
        <v>1</v>
      </c>
      <c r="M100" s="9">
        <v>1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29"/>
    </row>
    <row r="101" spans="1:32" ht="12" customHeight="1" x14ac:dyDescent="0.15">
      <c r="A101" s="6" t="s">
        <v>7</v>
      </c>
      <c r="B101" s="7">
        <v>4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8"/>
      <c r="K101" s="9">
        <v>0</v>
      </c>
      <c r="L101" s="9">
        <v>4</v>
      </c>
      <c r="M101" s="9">
        <v>4</v>
      </c>
      <c r="N101" s="9">
        <v>4</v>
      </c>
      <c r="O101" s="9">
        <v>4</v>
      </c>
      <c r="P101" s="9">
        <v>4</v>
      </c>
      <c r="Q101" s="9">
        <v>4</v>
      </c>
      <c r="R101" s="9">
        <v>4</v>
      </c>
      <c r="S101" s="9">
        <v>4</v>
      </c>
      <c r="T101" s="9">
        <v>4</v>
      </c>
      <c r="U101" s="9">
        <v>4</v>
      </c>
      <c r="V101" s="9">
        <v>4</v>
      </c>
      <c r="W101" s="9">
        <v>4</v>
      </c>
      <c r="X101" s="9">
        <v>4</v>
      </c>
      <c r="Y101" s="9">
        <v>4</v>
      </c>
      <c r="Z101" s="9">
        <v>4</v>
      </c>
      <c r="AA101" s="29"/>
    </row>
    <row r="102" spans="1:32" ht="12" customHeight="1" x14ac:dyDescent="0.15">
      <c r="A102" s="6" t="s">
        <v>8</v>
      </c>
      <c r="B102" s="7">
        <v>4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8"/>
      <c r="K102" s="9">
        <v>0</v>
      </c>
      <c r="L102" s="9">
        <v>4</v>
      </c>
      <c r="M102" s="9">
        <v>4</v>
      </c>
      <c r="N102" s="9">
        <v>4</v>
      </c>
      <c r="O102" s="9">
        <v>4</v>
      </c>
      <c r="P102" s="9">
        <v>4</v>
      </c>
      <c r="Q102" s="9">
        <v>4</v>
      </c>
      <c r="R102" s="9">
        <v>4</v>
      </c>
      <c r="S102" s="9">
        <v>4</v>
      </c>
      <c r="T102" s="9">
        <v>4</v>
      </c>
      <c r="U102" s="9">
        <v>4</v>
      </c>
      <c r="V102" s="9">
        <v>4</v>
      </c>
      <c r="W102" s="9">
        <v>4</v>
      </c>
      <c r="X102" s="9">
        <v>4</v>
      </c>
      <c r="Y102" s="9">
        <v>4</v>
      </c>
      <c r="Z102" s="9">
        <v>4</v>
      </c>
      <c r="AA102" s="29"/>
    </row>
    <row r="103" spans="1:32" ht="12" customHeight="1" x14ac:dyDescent="0.15">
      <c r="A103" s="6" t="s">
        <v>9</v>
      </c>
      <c r="B103" s="7">
        <v>4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8"/>
      <c r="K103" s="9">
        <v>0</v>
      </c>
      <c r="L103" s="9">
        <v>4</v>
      </c>
      <c r="M103" s="9">
        <v>4</v>
      </c>
      <c r="N103" s="9">
        <v>4</v>
      </c>
      <c r="O103" s="9">
        <v>4</v>
      </c>
      <c r="P103" s="9">
        <v>4</v>
      </c>
      <c r="Q103" s="9">
        <v>4</v>
      </c>
      <c r="R103" s="9">
        <v>4</v>
      </c>
      <c r="S103" s="9">
        <v>4</v>
      </c>
      <c r="T103" s="9">
        <v>4</v>
      </c>
      <c r="U103" s="9">
        <v>4</v>
      </c>
      <c r="V103" s="9">
        <v>4</v>
      </c>
      <c r="W103" s="9">
        <v>4</v>
      </c>
      <c r="X103" s="9">
        <v>4</v>
      </c>
      <c r="Y103" s="9">
        <v>4</v>
      </c>
      <c r="Z103" s="9">
        <v>4</v>
      </c>
      <c r="AA103" s="29"/>
    </row>
    <row r="104" spans="1:32" ht="12" customHeight="1" x14ac:dyDescent="0.15">
      <c r="A104" s="6" t="s">
        <v>10</v>
      </c>
      <c r="B104" s="7">
        <v>4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/>
      <c r="K104" s="9">
        <v>0</v>
      </c>
      <c r="L104" s="9">
        <v>4</v>
      </c>
      <c r="M104" s="9">
        <v>4</v>
      </c>
      <c r="N104" s="9">
        <v>4</v>
      </c>
      <c r="O104" s="9">
        <v>4</v>
      </c>
      <c r="P104" s="9">
        <v>4</v>
      </c>
      <c r="Q104" s="9">
        <v>4</v>
      </c>
      <c r="R104" s="9">
        <v>4</v>
      </c>
      <c r="S104" s="9">
        <v>4</v>
      </c>
      <c r="T104" s="9">
        <v>4</v>
      </c>
      <c r="U104" s="9">
        <v>4</v>
      </c>
      <c r="V104" s="9">
        <v>4</v>
      </c>
      <c r="W104" s="9">
        <v>4</v>
      </c>
      <c r="X104" s="9">
        <v>4</v>
      </c>
      <c r="Y104" s="9">
        <v>4</v>
      </c>
      <c r="Z104" s="9">
        <v>4</v>
      </c>
      <c r="AA104" s="29"/>
    </row>
    <row r="105" spans="1:32" ht="12" customHeight="1" x14ac:dyDescent="0.15">
      <c r="A105" s="12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9"/>
    </row>
    <row r="106" spans="1:32" ht="12" customHeight="1" x14ac:dyDescent="0.15">
      <c r="A106" s="24" t="s">
        <v>31</v>
      </c>
      <c r="B106" s="31">
        <f>SUM(B3:B105)</f>
        <v>153</v>
      </c>
      <c r="C106" s="31">
        <f t="shared" ref="C106:Z106" si="0">SUM(C3:C105)</f>
        <v>73</v>
      </c>
      <c r="D106" s="31">
        <f t="shared" si="0"/>
        <v>73</v>
      </c>
      <c r="E106" s="31">
        <f t="shared" si="0"/>
        <v>73</v>
      </c>
      <c r="F106" s="31">
        <f t="shared" si="0"/>
        <v>73</v>
      </c>
      <c r="G106" s="31">
        <f t="shared" si="0"/>
        <v>73</v>
      </c>
      <c r="H106" s="31">
        <f t="shared" si="0"/>
        <v>73</v>
      </c>
      <c r="I106" s="31">
        <f t="shared" si="0"/>
        <v>73</v>
      </c>
      <c r="J106" s="31">
        <f t="shared" si="0"/>
        <v>0</v>
      </c>
      <c r="K106" s="31">
        <f t="shared" si="0"/>
        <v>1</v>
      </c>
      <c r="L106" s="31">
        <f t="shared" si="0"/>
        <v>81</v>
      </c>
      <c r="M106" s="31">
        <f t="shared" si="0"/>
        <v>81</v>
      </c>
      <c r="N106" s="31">
        <f t="shared" si="0"/>
        <v>81</v>
      </c>
      <c r="O106" s="31">
        <f t="shared" si="0"/>
        <v>81</v>
      </c>
      <c r="P106" s="31">
        <f t="shared" si="0"/>
        <v>81</v>
      </c>
      <c r="Q106" s="31">
        <f t="shared" si="0"/>
        <v>81</v>
      </c>
      <c r="R106" s="31">
        <f t="shared" si="0"/>
        <v>81</v>
      </c>
      <c r="S106" s="31">
        <f t="shared" si="0"/>
        <v>153</v>
      </c>
      <c r="T106" s="31">
        <f t="shared" si="0"/>
        <v>153</v>
      </c>
      <c r="U106" s="31">
        <f t="shared" si="0"/>
        <v>153</v>
      </c>
      <c r="V106" s="31">
        <f t="shared" si="0"/>
        <v>153</v>
      </c>
      <c r="W106" s="31">
        <f t="shared" si="0"/>
        <v>153</v>
      </c>
      <c r="X106" s="31">
        <f t="shared" si="0"/>
        <v>153</v>
      </c>
      <c r="Y106" s="31">
        <f t="shared" si="0"/>
        <v>153</v>
      </c>
      <c r="Z106" s="31">
        <f t="shared" si="0"/>
        <v>153</v>
      </c>
      <c r="AA106" s="29"/>
      <c r="AC106" s="26"/>
      <c r="AD106" s="26"/>
      <c r="AE106" s="26"/>
      <c r="AF106" s="26"/>
    </row>
    <row r="107" spans="1:32" ht="12" customHeight="1" x14ac:dyDescent="0.15">
      <c r="A107" s="12"/>
      <c r="B107" s="41" t="s">
        <v>0</v>
      </c>
      <c r="C107" s="41"/>
      <c r="D107" s="41"/>
      <c r="E107" s="41"/>
      <c r="F107" s="41"/>
      <c r="G107" s="41"/>
      <c r="H107" s="41"/>
      <c r="I107" s="41"/>
      <c r="J107" s="23"/>
      <c r="K107" s="42" t="s">
        <v>1</v>
      </c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29"/>
      <c r="AC107" s="26"/>
      <c r="AD107" s="26"/>
      <c r="AE107" s="26"/>
      <c r="AF107" s="26"/>
    </row>
    <row r="108" spans="1:32" ht="12" customHeight="1" x14ac:dyDescent="0.15">
      <c r="A108" s="14" t="s">
        <v>35</v>
      </c>
      <c r="B108" s="15">
        <v>1</v>
      </c>
      <c r="C108" s="16">
        <v>2</v>
      </c>
      <c r="D108" s="16">
        <v>3</v>
      </c>
      <c r="E108" s="16">
        <v>4</v>
      </c>
      <c r="F108" s="16">
        <v>5</v>
      </c>
      <c r="G108" s="16">
        <v>6</v>
      </c>
      <c r="H108" s="16">
        <v>7</v>
      </c>
      <c r="I108" s="16">
        <v>8</v>
      </c>
      <c r="J108" s="14"/>
      <c r="K108" s="17">
        <v>1</v>
      </c>
      <c r="L108" s="17">
        <v>2</v>
      </c>
      <c r="M108" s="17">
        <v>3</v>
      </c>
      <c r="N108" s="17">
        <v>4</v>
      </c>
      <c r="O108" s="17">
        <v>5</v>
      </c>
      <c r="P108" s="17">
        <v>6</v>
      </c>
      <c r="Q108" s="17">
        <v>7</v>
      </c>
      <c r="R108" s="17">
        <v>8</v>
      </c>
      <c r="S108" s="17">
        <v>9</v>
      </c>
      <c r="T108" s="17">
        <v>10</v>
      </c>
      <c r="U108" s="17">
        <v>11</v>
      </c>
      <c r="V108" s="17">
        <v>12</v>
      </c>
      <c r="W108" s="17">
        <v>13</v>
      </c>
      <c r="X108" s="17">
        <v>14</v>
      </c>
      <c r="Y108" s="17">
        <v>15</v>
      </c>
      <c r="Z108" s="17">
        <v>16</v>
      </c>
      <c r="AA108" s="29"/>
      <c r="AC108" s="26"/>
      <c r="AD108" s="26"/>
      <c r="AE108" s="26"/>
      <c r="AF108" s="26"/>
    </row>
    <row r="109" spans="1:32" ht="12" customHeight="1" x14ac:dyDescent="0.15">
      <c r="A109" s="18" t="s">
        <v>34</v>
      </c>
      <c r="B109" s="7">
        <v>4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8"/>
      <c r="K109" s="9">
        <v>0</v>
      </c>
      <c r="L109" s="9">
        <v>4</v>
      </c>
      <c r="M109" s="9">
        <v>4</v>
      </c>
      <c r="N109" s="9">
        <v>4</v>
      </c>
      <c r="O109" s="9">
        <v>4</v>
      </c>
      <c r="P109" s="9">
        <v>4</v>
      </c>
      <c r="Q109" s="9">
        <v>4</v>
      </c>
      <c r="R109" s="9">
        <v>4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29"/>
      <c r="AC109" s="26" t="s">
        <v>125</v>
      </c>
      <c r="AD109" s="26"/>
      <c r="AE109" s="26"/>
      <c r="AF109" s="26"/>
    </row>
    <row r="110" spans="1:32" ht="12" customHeight="1" x14ac:dyDescent="0.15">
      <c r="A110" s="18" t="s">
        <v>34</v>
      </c>
      <c r="B110" s="7">
        <v>4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8"/>
      <c r="K110" s="9">
        <v>0</v>
      </c>
      <c r="L110" s="9">
        <v>4</v>
      </c>
      <c r="M110" s="9">
        <v>4</v>
      </c>
      <c r="N110" s="9">
        <v>4</v>
      </c>
      <c r="O110" s="9">
        <v>4</v>
      </c>
      <c r="P110" s="9">
        <v>4</v>
      </c>
      <c r="Q110" s="9">
        <v>4</v>
      </c>
      <c r="R110" s="9">
        <v>4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29"/>
      <c r="AC110" s="26" t="s">
        <v>126</v>
      </c>
      <c r="AD110" s="26" t="s">
        <v>100</v>
      </c>
      <c r="AE110" s="26"/>
      <c r="AF110" s="26"/>
    </row>
    <row r="111" spans="1:32" ht="12" customHeight="1" x14ac:dyDescent="0.15">
      <c r="A111" s="18" t="s">
        <v>36</v>
      </c>
      <c r="B111" s="19">
        <v>1</v>
      </c>
      <c r="C111" s="19">
        <v>1</v>
      </c>
      <c r="D111" s="19">
        <v>1</v>
      </c>
      <c r="E111" s="19">
        <v>1</v>
      </c>
      <c r="F111" s="19">
        <v>1</v>
      </c>
      <c r="G111" s="19">
        <v>1</v>
      </c>
      <c r="H111" s="19">
        <v>1</v>
      </c>
      <c r="I111" s="19">
        <v>1</v>
      </c>
      <c r="J111" s="20"/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9"/>
      <c r="AC111" s="26" t="s">
        <v>124</v>
      </c>
      <c r="AD111" s="26" t="s">
        <v>127</v>
      </c>
      <c r="AE111" s="26"/>
      <c r="AF111" s="26"/>
    </row>
    <row r="112" spans="1:32" ht="12" customHeight="1" x14ac:dyDescent="0.15">
      <c r="A112" s="18" t="s">
        <v>37</v>
      </c>
      <c r="B112" s="19">
        <v>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20"/>
      <c r="K112" s="21">
        <v>1</v>
      </c>
      <c r="L112" s="21">
        <v>1</v>
      </c>
      <c r="M112" s="21">
        <v>1</v>
      </c>
      <c r="N112" s="21">
        <v>1</v>
      </c>
      <c r="O112" s="21">
        <v>1</v>
      </c>
      <c r="P112" s="21">
        <v>1</v>
      </c>
      <c r="Q112" s="21">
        <v>1</v>
      </c>
      <c r="R112" s="21">
        <v>1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9"/>
      <c r="AC112" s="25" t="s">
        <v>128</v>
      </c>
      <c r="AD112" s="26" t="s">
        <v>127</v>
      </c>
      <c r="AE112" s="26"/>
      <c r="AF112" s="26"/>
    </row>
    <row r="113" spans="1:32" ht="12" customHeight="1" x14ac:dyDescent="0.15">
      <c r="A113" s="18" t="s">
        <v>38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20"/>
      <c r="K113" s="21">
        <v>1</v>
      </c>
      <c r="L113" s="21">
        <v>1</v>
      </c>
      <c r="M113" s="21">
        <v>1</v>
      </c>
      <c r="N113" s="21">
        <v>1</v>
      </c>
      <c r="O113" s="21">
        <v>1</v>
      </c>
      <c r="P113" s="21">
        <v>1</v>
      </c>
      <c r="Q113" s="21">
        <v>1</v>
      </c>
      <c r="R113" s="21">
        <v>1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9"/>
      <c r="AC113" s="26"/>
      <c r="AD113" s="26"/>
      <c r="AE113" s="26"/>
      <c r="AF113" s="26"/>
    </row>
    <row r="114" spans="1:32" ht="12" customHeight="1" x14ac:dyDescent="0.15">
      <c r="A114" s="18" t="s">
        <v>39</v>
      </c>
      <c r="B114" s="19">
        <v>1</v>
      </c>
      <c r="C114" s="19">
        <v>1</v>
      </c>
      <c r="D114" s="19">
        <v>1</v>
      </c>
      <c r="E114" s="19">
        <v>1</v>
      </c>
      <c r="F114" s="19">
        <v>1</v>
      </c>
      <c r="G114" s="19">
        <v>1</v>
      </c>
      <c r="H114" s="19">
        <v>1</v>
      </c>
      <c r="I114" s="19">
        <v>1</v>
      </c>
      <c r="J114" s="20"/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9"/>
      <c r="AC114" s="27" t="s">
        <v>129</v>
      </c>
      <c r="AD114" s="26"/>
      <c r="AE114" s="26"/>
      <c r="AF114" s="26"/>
    </row>
    <row r="115" spans="1:32" ht="12" customHeight="1" x14ac:dyDescent="0.15">
      <c r="A115" s="18" t="s">
        <v>40</v>
      </c>
      <c r="B115" s="19">
        <v>0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20"/>
      <c r="K115" s="21">
        <v>1</v>
      </c>
      <c r="L115" s="21">
        <v>1</v>
      </c>
      <c r="M115" s="21">
        <v>1</v>
      </c>
      <c r="N115" s="21">
        <v>1</v>
      </c>
      <c r="O115" s="21">
        <v>1</v>
      </c>
      <c r="P115" s="21">
        <v>1</v>
      </c>
      <c r="Q115" s="21">
        <v>1</v>
      </c>
      <c r="R115" s="21">
        <v>1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9"/>
      <c r="AC115" s="26" t="s">
        <v>130</v>
      </c>
      <c r="AD115" s="26">
        <v>1</v>
      </c>
      <c r="AE115" s="26"/>
      <c r="AF115" s="26"/>
    </row>
    <row r="116" spans="1:32" ht="12" customHeight="1" x14ac:dyDescent="0.15">
      <c r="A116" s="18" t="s">
        <v>41</v>
      </c>
      <c r="B116" s="19">
        <v>0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20"/>
      <c r="K116" s="21">
        <v>1</v>
      </c>
      <c r="L116" s="21">
        <v>1</v>
      </c>
      <c r="M116" s="21">
        <v>1</v>
      </c>
      <c r="N116" s="21">
        <v>1</v>
      </c>
      <c r="O116" s="21">
        <v>1</v>
      </c>
      <c r="P116" s="21">
        <v>1</v>
      </c>
      <c r="Q116" s="21">
        <v>1</v>
      </c>
      <c r="R116" s="21">
        <v>1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9"/>
      <c r="AC116" s="26" t="s">
        <v>131</v>
      </c>
      <c r="AD116" s="28" t="s">
        <v>132</v>
      </c>
      <c r="AE116" s="26"/>
      <c r="AF116" s="26"/>
    </row>
    <row r="117" spans="1:32" ht="12" customHeight="1" x14ac:dyDescent="0.15">
      <c r="A117" s="18" t="s">
        <v>42</v>
      </c>
      <c r="B117" s="19">
        <v>1</v>
      </c>
      <c r="C117" s="19">
        <v>1</v>
      </c>
      <c r="D117" s="19">
        <v>1</v>
      </c>
      <c r="E117" s="19">
        <v>1</v>
      </c>
      <c r="F117" s="19">
        <v>1</v>
      </c>
      <c r="G117" s="19">
        <v>1</v>
      </c>
      <c r="H117" s="19">
        <v>1</v>
      </c>
      <c r="I117" s="19">
        <v>1</v>
      </c>
      <c r="J117" s="20"/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9"/>
      <c r="AC117" s="26"/>
      <c r="AD117" s="26"/>
      <c r="AE117" s="26"/>
      <c r="AF117" s="26"/>
    </row>
    <row r="118" spans="1:32" ht="12" customHeight="1" x14ac:dyDescent="0.15">
      <c r="A118" s="18" t="s">
        <v>43</v>
      </c>
      <c r="B118" s="19">
        <v>0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20"/>
      <c r="K118" s="21">
        <v>1</v>
      </c>
      <c r="L118" s="21">
        <v>1</v>
      </c>
      <c r="M118" s="21">
        <v>1</v>
      </c>
      <c r="N118" s="21">
        <v>1</v>
      </c>
      <c r="O118" s="21">
        <v>1</v>
      </c>
      <c r="P118" s="21">
        <v>1</v>
      </c>
      <c r="Q118" s="21">
        <v>1</v>
      </c>
      <c r="R118" s="21">
        <v>1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29"/>
      <c r="AC118" s="26"/>
      <c r="AD118" s="26"/>
      <c r="AE118" s="26"/>
      <c r="AF118" s="26"/>
    </row>
    <row r="119" spans="1:32" ht="12" customHeight="1" x14ac:dyDescent="0.15">
      <c r="A119" s="18" t="s">
        <v>44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20"/>
      <c r="K119" s="21">
        <v>1</v>
      </c>
      <c r="L119" s="21">
        <v>1</v>
      </c>
      <c r="M119" s="21">
        <v>1</v>
      </c>
      <c r="N119" s="21">
        <v>1</v>
      </c>
      <c r="O119" s="21">
        <v>1</v>
      </c>
      <c r="P119" s="21">
        <v>1</v>
      </c>
      <c r="Q119" s="21">
        <v>1</v>
      </c>
      <c r="R119" s="21">
        <v>1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9"/>
      <c r="AC119" s="26"/>
      <c r="AD119" s="26"/>
      <c r="AE119" s="26"/>
      <c r="AF119" s="26"/>
    </row>
    <row r="120" spans="1:32" ht="12" customHeight="1" x14ac:dyDescent="0.15">
      <c r="A120" s="18" t="s">
        <v>45</v>
      </c>
      <c r="B120" s="19">
        <v>1</v>
      </c>
      <c r="C120" s="19">
        <v>1</v>
      </c>
      <c r="D120" s="19">
        <v>1</v>
      </c>
      <c r="E120" s="19">
        <v>1</v>
      </c>
      <c r="F120" s="19">
        <v>1</v>
      </c>
      <c r="G120" s="19">
        <v>1</v>
      </c>
      <c r="H120" s="19">
        <v>1</v>
      </c>
      <c r="I120" s="19">
        <v>1</v>
      </c>
      <c r="J120" s="20"/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9"/>
      <c r="AC120" s="26"/>
      <c r="AD120" s="26"/>
      <c r="AE120" s="26"/>
      <c r="AF120" s="26"/>
    </row>
    <row r="121" spans="1:32" ht="12" customHeight="1" x14ac:dyDescent="0.15">
      <c r="A121" s="18" t="s">
        <v>46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20"/>
      <c r="K121" s="21">
        <v>1</v>
      </c>
      <c r="L121" s="21">
        <v>1</v>
      </c>
      <c r="M121" s="21">
        <v>1</v>
      </c>
      <c r="N121" s="21">
        <v>1</v>
      </c>
      <c r="O121" s="21">
        <v>1</v>
      </c>
      <c r="P121" s="21">
        <v>1</v>
      </c>
      <c r="Q121" s="21">
        <v>1</v>
      </c>
      <c r="R121" s="21">
        <v>1</v>
      </c>
      <c r="S121" s="21">
        <v>0</v>
      </c>
      <c r="T121" s="21">
        <v>0</v>
      </c>
      <c r="U121" s="21">
        <v>0</v>
      </c>
      <c r="V121" s="21">
        <v>0</v>
      </c>
      <c r="W121" s="21">
        <v>0</v>
      </c>
      <c r="X121" s="21">
        <v>0</v>
      </c>
      <c r="Y121" s="21">
        <v>0</v>
      </c>
      <c r="Z121" s="21">
        <v>0</v>
      </c>
      <c r="AA121" s="29"/>
      <c r="AC121" s="26"/>
      <c r="AD121" s="26"/>
      <c r="AE121" s="26"/>
      <c r="AF121" s="26"/>
    </row>
    <row r="122" spans="1:32" ht="12" customHeight="1" x14ac:dyDescent="0.15">
      <c r="A122" s="18" t="s">
        <v>47</v>
      </c>
      <c r="B122" s="19">
        <v>0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20"/>
      <c r="K122" s="21">
        <v>1</v>
      </c>
      <c r="L122" s="21">
        <v>1</v>
      </c>
      <c r="M122" s="21">
        <v>1</v>
      </c>
      <c r="N122" s="21">
        <v>1</v>
      </c>
      <c r="O122" s="21">
        <v>1</v>
      </c>
      <c r="P122" s="21">
        <v>1</v>
      </c>
      <c r="Q122" s="21">
        <v>1</v>
      </c>
      <c r="R122" s="21">
        <v>1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9"/>
      <c r="AC122" s="26"/>
      <c r="AD122" s="26"/>
      <c r="AE122" s="26"/>
      <c r="AF122" s="26"/>
    </row>
    <row r="123" spans="1:32" ht="12" customHeight="1" x14ac:dyDescent="0.15">
      <c r="A123" s="14" t="s">
        <v>48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9"/>
      <c r="AC123" s="26"/>
      <c r="AD123" s="26"/>
      <c r="AE123" s="26"/>
      <c r="AF123" s="26"/>
    </row>
    <row r="124" spans="1:32" ht="12" customHeight="1" x14ac:dyDescent="0.15">
      <c r="A124" s="18" t="s">
        <v>49</v>
      </c>
      <c r="B124" s="7">
        <v>4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8"/>
      <c r="K124" s="9">
        <v>0</v>
      </c>
      <c r="L124" s="9">
        <v>4</v>
      </c>
      <c r="M124" s="9">
        <v>4</v>
      </c>
      <c r="N124" s="9">
        <v>4</v>
      </c>
      <c r="O124" s="9">
        <v>4</v>
      </c>
      <c r="P124" s="9">
        <v>4</v>
      </c>
      <c r="Q124" s="9">
        <v>4</v>
      </c>
      <c r="R124" s="9">
        <v>4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29"/>
      <c r="AC124" s="26"/>
      <c r="AD124" s="26"/>
      <c r="AE124" s="26"/>
      <c r="AF124" s="26"/>
    </row>
    <row r="125" spans="1:32" ht="12" customHeight="1" x14ac:dyDescent="0.15">
      <c r="A125" s="18" t="s">
        <v>50</v>
      </c>
      <c r="B125" s="7">
        <v>4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8"/>
      <c r="K125" s="9">
        <v>0</v>
      </c>
      <c r="L125" s="9">
        <v>4</v>
      </c>
      <c r="M125" s="9">
        <v>4</v>
      </c>
      <c r="N125" s="9">
        <v>4</v>
      </c>
      <c r="O125" s="9">
        <v>4</v>
      </c>
      <c r="P125" s="9">
        <v>4</v>
      </c>
      <c r="Q125" s="9">
        <v>4</v>
      </c>
      <c r="R125" s="9">
        <v>4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29"/>
      <c r="AC125" s="26"/>
      <c r="AD125" s="26"/>
      <c r="AE125" s="26"/>
      <c r="AF125" s="26"/>
    </row>
    <row r="126" spans="1:32" ht="12" customHeight="1" x14ac:dyDescent="0.15">
      <c r="A126" s="18" t="s">
        <v>24</v>
      </c>
      <c r="B126" s="7">
        <v>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8"/>
      <c r="K126" s="9">
        <v>0</v>
      </c>
      <c r="L126" s="9">
        <v>4</v>
      </c>
      <c r="M126" s="9">
        <v>4</v>
      </c>
      <c r="N126" s="9">
        <v>4</v>
      </c>
      <c r="O126" s="9">
        <v>4</v>
      </c>
      <c r="P126" s="9">
        <v>4</v>
      </c>
      <c r="Q126" s="9">
        <v>4</v>
      </c>
      <c r="R126" s="9">
        <v>4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29"/>
      <c r="AC126" s="26"/>
      <c r="AD126" s="26"/>
      <c r="AE126" s="26"/>
      <c r="AF126" s="26"/>
    </row>
    <row r="127" spans="1:32" ht="12" customHeight="1" x14ac:dyDescent="0.15">
      <c r="A127" s="18" t="s">
        <v>25</v>
      </c>
      <c r="B127" s="7">
        <v>4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8"/>
      <c r="K127" s="9">
        <v>0</v>
      </c>
      <c r="L127" s="9">
        <v>4</v>
      </c>
      <c r="M127" s="9">
        <v>4</v>
      </c>
      <c r="N127" s="9">
        <v>4</v>
      </c>
      <c r="O127" s="9">
        <v>4</v>
      </c>
      <c r="P127" s="9">
        <v>4</v>
      </c>
      <c r="Q127" s="9">
        <v>4</v>
      </c>
      <c r="R127" s="9">
        <v>4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29"/>
      <c r="AC127" s="26"/>
      <c r="AD127" s="26"/>
      <c r="AE127" s="26"/>
      <c r="AF127" s="26"/>
    </row>
    <row r="128" spans="1:32" ht="12" customHeight="1" x14ac:dyDescent="0.15">
      <c r="A128" s="18" t="s">
        <v>36</v>
      </c>
      <c r="B128" s="19">
        <v>1</v>
      </c>
      <c r="C128" s="19">
        <v>1</v>
      </c>
      <c r="D128" s="19">
        <v>1</v>
      </c>
      <c r="E128" s="19">
        <v>1</v>
      </c>
      <c r="F128" s="19">
        <v>1</v>
      </c>
      <c r="G128" s="19">
        <v>1</v>
      </c>
      <c r="H128" s="19">
        <v>1</v>
      </c>
      <c r="I128" s="19">
        <v>1</v>
      </c>
      <c r="J128" s="20"/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0</v>
      </c>
      <c r="X128" s="21">
        <v>0</v>
      </c>
      <c r="Y128" s="21">
        <v>0</v>
      </c>
      <c r="Z128" s="21">
        <v>0</v>
      </c>
      <c r="AA128" s="29"/>
      <c r="AC128" s="26"/>
      <c r="AD128" s="26"/>
      <c r="AE128" s="26"/>
      <c r="AF128" s="26"/>
    </row>
    <row r="129" spans="1:32" ht="12" customHeight="1" x14ac:dyDescent="0.15">
      <c r="A129" s="18" t="s">
        <v>37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20"/>
      <c r="K129" s="21">
        <v>1</v>
      </c>
      <c r="L129" s="21">
        <v>1</v>
      </c>
      <c r="M129" s="21">
        <v>1</v>
      </c>
      <c r="N129" s="21">
        <v>1</v>
      </c>
      <c r="O129" s="21">
        <v>1</v>
      </c>
      <c r="P129" s="21">
        <v>1</v>
      </c>
      <c r="Q129" s="21">
        <v>1</v>
      </c>
      <c r="R129" s="21">
        <v>1</v>
      </c>
      <c r="S129" s="21">
        <v>0</v>
      </c>
      <c r="T129" s="21">
        <v>0</v>
      </c>
      <c r="U129" s="21">
        <v>0</v>
      </c>
      <c r="V129" s="21">
        <v>0</v>
      </c>
      <c r="W129" s="21">
        <v>0</v>
      </c>
      <c r="X129" s="21">
        <v>0</v>
      </c>
      <c r="Y129" s="21">
        <v>0</v>
      </c>
      <c r="Z129" s="21">
        <v>0</v>
      </c>
      <c r="AA129" s="29"/>
      <c r="AC129" s="26"/>
      <c r="AD129" s="26"/>
      <c r="AE129" s="26"/>
      <c r="AF129" s="26"/>
    </row>
    <row r="130" spans="1:32" ht="12" customHeight="1" x14ac:dyDescent="0.15">
      <c r="A130" s="18" t="s">
        <v>39</v>
      </c>
      <c r="B130" s="19">
        <v>1</v>
      </c>
      <c r="C130" s="19">
        <v>1</v>
      </c>
      <c r="D130" s="19">
        <v>1</v>
      </c>
      <c r="E130" s="19">
        <v>1</v>
      </c>
      <c r="F130" s="19">
        <v>1</v>
      </c>
      <c r="G130" s="19">
        <v>1</v>
      </c>
      <c r="H130" s="19">
        <v>1</v>
      </c>
      <c r="I130" s="19">
        <v>1</v>
      </c>
      <c r="J130" s="20"/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  <c r="V130" s="21">
        <v>0</v>
      </c>
      <c r="W130" s="21">
        <v>0</v>
      </c>
      <c r="X130" s="21">
        <v>0</v>
      </c>
      <c r="Y130" s="21">
        <v>0</v>
      </c>
      <c r="Z130" s="21">
        <v>0</v>
      </c>
      <c r="AA130" s="29"/>
    </row>
    <row r="131" spans="1:32" ht="12" customHeight="1" x14ac:dyDescent="0.15">
      <c r="A131" s="18" t="s">
        <v>40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20"/>
      <c r="K131" s="21">
        <v>1</v>
      </c>
      <c r="L131" s="21">
        <v>1</v>
      </c>
      <c r="M131" s="21">
        <v>1</v>
      </c>
      <c r="N131" s="21">
        <v>1</v>
      </c>
      <c r="O131" s="21">
        <v>1</v>
      </c>
      <c r="P131" s="21">
        <v>1</v>
      </c>
      <c r="Q131" s="21">
        <v>1</v>
      </c>
      <c r="R131" s="21">
        <v>1</v>
      </c>
      <c r="S131" s="21">
        <v>0</v>
      </c>
      <c r="T131" s="21">
        <v>0</v>
      </c>
      <c r="U131" s="21">
        <v>0</v>
      </c>
      <c r="V131" s="21">
        <v>0</v>
      </c>
      <c r="W131" s="21">
        <v>0</v>
      </c>
      <c r="X131" s="21">
        <v>0</v>
      </c>
      <c r="Y131" s="21">
        <v>0</v>
      </c>
      <c r="Z131" s="21">
        <v>0</v>
      </c>
      <c r="AA131" s="29"/>
    </row>
    <row r="132" spans="1:32" ht="12" customHeight="1" x14ac:dyDescent="0.15">
      <c r="A132" s="18" t="s">
        <v>51</v>
      </c>
      <c r="B132" s="19">
        <v>1</v>
      </c>
      <c r="C132" s="19">
        <v>1</v>
      </c>
      <c r="D132" s="19">
        <v>1</v>
      </c>
      <c r="E132" s="19">
        <v>1</v>
      </c>
      <c r="F132" s="19">
        <v>1</v>
      </c>
      <c r="G132" s="19">
        <v>1</v>
      </c>
      <c r="H132" s="19">
        <v>1</v>
      </c>
      <c r="I132" s="19">
        <v>1</v>
      </c>
      <c r="J132" s="20"/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v>0</v>
      </c>
      <c r="W132" s="21">
        <v>0</v>
      </c>
      <c r="X132" s="21">
        <v>0</v>
      </c>
      <c r="Y132" s="21">
        <v>0</v>
      </c>
      <c r="Z132" s="21">
        <v>0</v>
      </c>
      <c r="AA132" s="29"/>
    </row>
    <row r="133" spans="1:32" ht="12" customHeight="1" x14ac:dyDescent="0.15">
      <c r="A133" s="18" t="s">
        <v>52</v>
      </c>
      <c r="B133" s="19">
        <v>0</v>
      </c>
      <c r="C133" s="19">
        <v>0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20"/>
      <c r="K133" s="21">
        <v>1</v>
      </c>
      <c r="L133" s="21">
        <v>1</v>
      </c>
      <c r="M133" s="21">
        <v>1</v>
      </c>
      <c r="N133" s="21">
        <v>1</v>
      </c>
      <c r="O133" s="21">
        <v>1</v>
      </c>
      <c r="P133" s="21">
        <v>1</v>
      </c>
      <c r="Q133" s="21">
        <v>1</v>
      </c>
      <c r="R133" s="21">
        <v>1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0</v>
      </c>
      <c r="Y133" s="21">
        <v>0</v>
      </c>
      <c r="Z133" s="21">
        <v>0</v>
      </c>
      <c r="AA133" s="29"/>
    </row>
    <row r="134" spans="1:32" ht="12" customHeight="1" x14ac:dyDescent="0.15">
      <c r="A134" s="18" t="s">
        <v>53</v>
      </c>
      <c r="B134" s="19">
        <v>1</v>
      </c>
      <c r="C134" s="19">
        <v>1</v>
      </c>
      <c r="D134" s="19">
        <v>1</v>
      </c>
      <c r="E134" s="19">
        <v>1</v>
      </c>
      <c r="F134" s="19">
        <v>1</v>
      </c>
      <c r="G134" s="19">
        <v>1</v>
      </c>
      <c r="H134" s="19">
        <v>1</v>
      </c>
      <c r="I134" s="19">
        <v>1</v>
      </c>
      <c r="J134" s="20"/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0</v>
      </c>
      <c r="X134" s="21">
        <v>0</v>
      </c>
      <c r="Y134" s="21">
        <v>0</v>
      </c>
      <c r="Z134" s="21">
        <v>0</v>
      </c>
      <c r="AA134" s="29"/>
    </row>
    <row r="135" spans="1:32" ht="12" customHeight="1" x14ac:dyDescent="0.15">
      <c r="A135" s="18" t="s">
        <v>54</v>
      </c>
      <c r="B135" s="19">
        <v>0</v>
      </c>
      <c r="C135" s="19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20"/>
      <c r="K135" s="21">
        <v>1</v>
      </c>
      <c r="L135" s="21">
        <v>1</v>
      </c>
      <c r="M135" s="21">
        <v>1</v>
      </c>
      <c r="N135" s="21">
        <v>1</v>
      </c>
      <c r="O135" s="21">
        <v>1</v>
      </c>
      <c r="P135" s="21">
        <v>1</v>
      </c>
      <c r="Q135" s="21">
        <v>1</v>
      </c>
      <c r="R135" s="21">
        <v>1</v>
      </c>
      <c r="S135" s="21">
        <v>0</v>
      </c>
      <c r="T135" s="21">
        <v>0</v>
      </c>
      <c r="U135" s="21">
        <v>0</v>
      </c>
      <c r="V135" s="21">
        <v>0</v>
      </c>
      <c r="W135" s="21">
        <v>0</v>
      </c>
      <c r="X135" s="21">
        <v>0</v>
      </c>
      <c r="Y135" s="21">
        <v>0</v>
      </c>
      <c r="Z135" s="21">
        <v>0</v>
      </c>
      <c r="AA135" s="29"/>
    </row>
    <row r="136" spans="1:32" ht="12" customHeight="1" x14ac:dyDescent="0.15">
      <c r="A136" s="18" t="s">
        <v>55</v>
      </c>
      <c r="B136" s="19">
        <v>1</v>
      </c>
      <c r="C136" s="19">
        <v>1</v>
      </c>
      <c r="D136" s="19">
        <v>1</v>
      </c>
      <c r="E136" s="19">
        <v>1</v>
      </c>
      <c r="F136" s="19">
        <v>1</v>
      </c>
      <c r="G136" s="19">
        <v>1</v>
      </c>
      <c r="H136" s="19">
        <v>1</v>
      </c>
      <c r="I136" s="19">
        <v>1</v>
      </c>
      <c r="J136" s="20"/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0</v>
      </c>
      <c r="Y136" s="21">
        <v>0</v>
      </c>
      <c r="Z136" s="21">
        <v>0</v>
      </c>
      <c r="AA136" s="29"/>
    </row>
    <row r="137" spans="1:32" ht="12" customHeight="1" x14ac:dyDescent="0.15">
      <c r="A137" s="18" t="s">
        <v>56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20"/>
      <c r="K137" s="21">
        <v>1</v>
      </c>
      <c r="L137" s="21">
        <v>1</v>
      </c>
      <c r="M137" s="21">
        <v>1</v>
      </c>
      <c r="N137" s="21">
        <v>1</v>
      </c>
      <c r="O137" s="21">
        <v>1</v>
      </c>
      <c r="P137" s="21">
        <v>1</v>
      </c>
      <c r="Q137" s="21">
        <v>1</v>
      </c>
      <c r="R137" s="21">
        <v>1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  <c r="AA137" s="29"/>
    </row>
    <row r="138" spans="1:32" ht="12" customHeight="1" x14ac:dyDescent="0.15">
      <c r="A138" s="18" t="s">
        <v>57</v>
      </c>
      <c r="B138" s="19">
        <v>1</v>
      </c>
      <c r="C138" s="19">
        <v>1</v>
      </c>
      <c r="D138" s="19">
        <v>1</v>
      </c>
      <c r="E138" s="19">
        <v>1</v>
      </c>
      <c r="F138" s="19">
        <v>1</v>
      </c>
      <c r="G138" s="19">
        <v>1</v>
      </c>
      <c r="H138" s="19">
        <v>1</v>
      </c>
      <c r="I138" s="19">
        <v>1</v>
      </c>
      <c r="J138" s="20"/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1">
        <v>0</v>
      </c>
      <c r="X138" s="21">
        <v>0</v>
      </c>
      <c r="Y138" s="21">
        <v>0</v>
      </c>
      <c r="Z138" s="21">
        <v>0</v>
      </c>
      <c r="AA138" s="29"/>
    </row>
    <row r="139" spans="1:32" ht="12" customHeight="1" x14ac:dyDescent="0.15">
      <c r="A139" s="18" t="s">
        <v>58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20"/>
      <c r="K139" s="21">
        <v>1</v>
      </c>
      <c r="L139" s="21">
        <v>1</v>
      </c>
      <c r="M139" s="21">
        <v>1</v>
      </c>
      <c r="N139" s="21">
        <v>1</v>
      </c>
      <c r="O139" s="21">
        <v>1</v>
      </c>
      <c r="P139" s="21">
        <v>1</v>
      </c>
      <c r="Q139" s="21">
        <v>1</v>
      </c>
      <c r="R139" s="21">
        <v>1</v>
      </c>
      <c r="S139" s="21">
        <v>0</v>
      </c>
      <c r="T139" s="21">
        <v>0</v>
      </c>
      <c r="U139" s="21">
        <v>0</v>
      </c>
      <c r="V139" s="21">
        <v>0</v>
      </c>
      <c r="W139" s="21">
        <v>0</v>
      </c>
      <c r="X139" s="21">
        <v>0</v>
      </c>
      <c r="Y139" s="21">
        <v>0</v>
      </c>
      <c r="Z139" s="21">
        <v>0</v>
      </c>
      <c r="AA139" s="29"/>
    </row>
    <row r="140" spans="1:32" ht="12" customHeight="1" x14ac:dyDescent="0.15">
      <c r="A140" s="18" t="s">
        <v>42</v>
      </c>
      <c r="B140" s="19">
        <v>1</v>
      </c>
      <c r="C140" s="19">
        <v>1</v>
      </c>
      <c r="D140" s="19">
        <v>1</v>
      </c>
      <c r="E140" s="19">
        <v>1</v>
      </c>
      <c r="F140" s="19">
        <v>1</v>
      </c>
      <c r="G140" s="19">
        <v>1</v>
      </c>
      <c r="H140" s="19">
        <v>1</v>
      </c>
      <c r="I140" s="19">
        <v>1</v>
      </c>
      <c r="J140" s="20"/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0</v>
      </c>
      <c r="Z140" s="21">
        <v>0</v>
      </c>
      <c r="AA140" s="29"/>
    </row>
    <row r="141" spans="1:32" ht="12" customHeight="1" x14ac:dyDescent="0.15">
      <c r="A141" s="18" t="s">
        <v>43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20"/>
      <c r="K141" s="21">
        <v>1</v>
      </c>
      <c r="L141" s="21">
        <v>1</v>
      </c>
      <c r="M141" s="21">
        <v>1</v>
      </c>
      <c r="N141" s="21">
        <v>1</v>
      </c>
      <c r="O141" s="21">
        <v>1</v>
      </c>
      <c r="P141" s="21">
        <v>1</v>
      </c>
      <c r="Q141" s="21">
        <v>1</v>
      </c>
      <c r="R141" s="21">
        <v>1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1">
        <v>0</v>
      </c>
      <c r="Y141" s="21">
        <v>0</v>
      </c>
      <c r="Z141" s="21">
        <v>0</v>
      </c>
      <c r="AA141" s="29"/>
    </row>
    <row r="142" spans="1:32" ht="12" customHeight="1" x14ac:dyDescent="0.15">
      <c r="A142" s="18" t="s">
        <v>45</v>
      </c>
      <c r="B142" s="19">
        <v>1</v>
      </c>
      <c r="C142" s="19">
        <v>1</v>
      </c>
      <c r="D142" s="19">
        <v>1</v>
      </c>
      <c r="E142" s="19">
        <v>1</v>
      </c>
      <c r="F142" s="19">
        <v>1</v>
      </c>
      <c r="G142" s="19">
        <v>1</v>
      </c>
      <c r="H142" s="19">
        <v>1</v>
      </c>
      <c r="I142" s="19">
        <v>1</v>
      </c>
      <c r="J142" s="20"/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v>0</v>
      </c>
      <c r="W142" s="21">
        <v>0</v>
      </c>
      <c r="X142" s="21">
        <v>0</v>
      </c>
      <c r="Y142" s="21">
        <v>0</v>
      </c>
      <c r="Z142" s="21">
        <v>0</v>
      </c>
      <c r="AA142" s="29"/>
    </row>
    <row r="143" spans="1:32" ht="12" customHeight="1" x14ac:dyDescent="0.15">
      <c r="A143" s="18" t="s">
        <v>46</v>
      </c>
      <c r="B143" s="19">
        <v>0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20"/>
      <c r="K143" s="21">
        <v>1</v>
      </c>
      <c r="L143" s="21">
        <v>1</v>
      </c>
      <c r="M143" s="21">
        <v>1</v>
      </c>
      <c r="N143" s="21">
        <v>1</v>
      </c>
      <c r="O143" s="21">
        <v>1</v>
      </c>
      <c r="P143" s="21">
        <v>1</v>
      </c>
      <c r="Q143" s="21">
        <v>1</v>
      </c>
      <c r="R143" s="21">
        <v>1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9"/>
    </row>
    <row r="144" spans="1:32" ht="12" customHeight="1" x14ac:dyDescent="0.15">
      <c r="A144" s="18" t="s">
        <v>59</v>
      </c>
      <c r="B144" s="19">
        <v>1</v>
      </c>
      <c r="C144" s="19">
        <v>1</v>
      </c>
      <c r="D144" s="19">
        <v>1</v>
      </c>
      <c r="E144" s="19">
        <v>1</v>
      </c>
      <c r="F144" s="19">
        <v>1</v>
      </c>
      <c r="G144" s="19">
        <v>1</v>
      </c>
      <c r="H144" s="19">
        <v>1</v>
      </c>
      <c r="I144" s="19">
        <v>1</v>
      </c>
      <c r="J144" s="20"/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0</v>
      </c>
      <c r="W144" s="21">
        <v>0</v>
      </c>
      <c r="X144" s="21">
        <v>0</v>
      </c>
      <c r="Y144" s="21">
        <v>0</v>
      </c>
      <c r="Z144" s="21">
        <v>0</v>
      </c>
      <c r="AA144" s="29"/>
    </row>
    <row r="145" spans="1:27" ht="12" customHeight="1" x14ac:dyDescent="0.15">
      <c r="A145" s="18" t="s">
        <v>60</v>
      </c>
      <c r="B145" s="19">
        <v>0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20"/>
      <c r="K145" s="21">
        <v>1</v>
      </c>
      <c r="L145" s="21">
        <v>1</v>
      </c>
      <c r="M145" s="21">
        <v>1</v>
      </c>
      <c r="N145" s="21">
        <v>1</v>
      </c>
      <c r="O145" s="21">
        <v>1</v>
      </c>
      <c r="P145" s="21">
        <v>1</v>
      </c>
      <c r="Q145" s="21">
        <v>1</v>
      </c>
      <c r="R145" s="21">
        <v>1</v>
      </c>
      <c r="S145" s="21">
        <v>0</v>
      </c>
      <c r="T145" s="21">
        <v>0</v>
      </c>
      <c r="U145" s="21">
        <v>0</v>
      </c>
      <c r="V145" s="21">
        <v>0</v>
      </c>
      <c r="W145" s="21">
        <v>0</v>
      </c>
      <c r="X145" s="21">
        <v>0</v>
      </c>
      <c r="Y145" s="21">
        <v>0</v>
      </c>
      <c r="Z145" s="21">
        <v>0</v>
      </c>
      <c r="AA145" s="29"/>
    </row>
    <row r="146" spans="1:27" ht="12" customHeight="1" x14ac:dyDescent="0.15">
      <c r="A146" s="18" t="s">
        <v>61</v>
      </c>
      <c r="B146" s="19">
        <v>1</v>
      </c>
      <c r="C146" s="19">
        <v>1</v>
      </c>
      <c r="D146" s="19">
        <v>1</v>
      </c>
      <c r="E146" s="19">
        <v>1</v>
      </c>
      <c r="F146" s="19">
        <v>1</v>
      </c>
      <c r="G146" s="19">
        <v>1</v>
      </c>
      <c r="H146" s="19">
        <v>1</v>
      </c>
      <c r="I146" s="19">
        <v>1</v>
      </c>
      <c r="J146" s="20"/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0</v>
      </c>
      <c r="X146" s="21">
        <v>0</v>
      </c>
      <c r="Y146" s="21">
        <v>0</v>
      </c>
      <c r="Z146" s="21">
        <v>0</v>
      </c>
      <c r="AA146" s="29"/>
    </row>
    <row r="147" spans="1:27" ht="12" customHeight="1" x14ac:dyDescent="0.15">
      <c r="A147" s="18" t="s">
        <v>62</v>
      </c>
      <c r="B147" s="19">
        <v>0</v>
      </c>
      <c r="C147" s="19">
        <v>0</v>
      </c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20"/>
      <c r="K147" s="21">
        <v>1</v>
      </c>
      <c r="L147" s="21">
        <v>1</v>
      </c>
      <c r="M147" s="21">
        <v>1</v>
      </c>
      <c r="N147" s="21">
        <v>1</v>
      </c>
      <c r="O147" s="21">
        <v>1</v>
      </c>
      <c r="P147" s="21">
        <v>1</v>
      </c>
      <c r="Q147" s="21">
        <v>1</v>
      </c>
      <c r="R147" s="21">
        <v>1</v>
      </c>
      <c r="S147" s="21">
        <v>0</v>
      </c>
      <c r="T147" s="21">
        <v>0</v>
      </c>
      <c r="U147" s="21">
        <v>0</v>
      </c>
      <c r="V147" s="21">
        <v>0</v>
      </c>
      <c r="W147" s="21">
        <v>0</v>
      </c>
      <c r="X147" s="21">
        <v>0</v>
      </c>
      <c r="Y147" s="21">
        <v>0</v>
      </c>
      <c r="Z147" s="21">
        <v>0</v>
      </c>
      <c r="AA147" s="29"/>
    </row>
    <row r="148" spans="1:27" ht="12" customHeight="1" x14ac:dyDescent="0.15">
      <c r="A148" s="22" t="s">
        <v>81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9"/>
    </row>
    <row r="149" spans="1:27" ht="12" customHeight="1" x14ac:dyDescent="0.15">
      <c r="A149" s="18" t="s">
        <v>49</v>
      </c>
      <c r="B149" s="7">
        <v>8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8"/>
      <c r="K149" s="9">
        <v>0</v>
      </c>
      <c r="L149" s="9">
        <v>8</v>
      </c>
      <c r="M149" s="9">
        <v>8</v>
      </c>
      <c r="N149" s="9">
        <v>8</v>
      </c>
      <c r="O149" s="9">
        <v>8</v>
      </c>
      <c r="P149" s="9">
        <v>8</v>
      </c>
      <c r="Q149" s="9">
        <v>8</v>
      </c>
      <c r="R149" s="9">
        <v>8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29"/>
    </row>
    <row r="150" spans="1:27" ht="12" customHeight="1" x14ac:dyDescent="0.15">
      <c r="A150" s="18" t="s">
        <v>50</v>
      </c>
      <c r="B150" s="7">
        <v>8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8"/>
      <c r="K150" s="9">
        <v>0</v>
      </c>
      <c r="L150" s="9">
        <v>8</v>
      </c>
      <c r="M150" s="9">
        <v>8</v>
      </c>
      <c r="N150" s="9">
        <v>8</v>
      </c>
      <c r="O150" s="9">
        <v>8</v>
      </c>
      <c r="P150" s="9">
        <v>8</v>
      </c>
      <c r="Q150" s="9">
        <v>8</v>
      </c>
      <c r="R150" s="9">
        <v>8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29"/>
    </row>
    <row r="151" spans="1:27" ht="12" customHeight="1" x14ac:dyDescent="0.15">
      <c r="A151" s="18" t="s">
        <v>63</v>
      </c>
      <c r="B151" s="7">
        <v>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8"/>
      <c r="K151" s="9">
        <v>0</v>
      </c>
      <c r="L151" s="9">
        <v>8</v>
      </c>
      <c r="M151" s="9">
        <v>8</v>
      </c>
      <c r="N151" s="9">
        <v>8</v>
      </c>
      <c r="O151" s="9">
        <v>8</v>
      </c>
      <c r="P151" s="9">
        <v>8</v>
      </c>
      <c r="Q151" s="9">
        <v>8</v>
      </c>
      <c r="R151" s="9">
        <v>8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29"/>
    </row>
    <row r="152" spans="1:27" ht="12" customHeight="1" x14ac:dyDescent="0.15">
      <c r="A152" s="18" t="s">
        <v>64</v>
      </c>
      <c r="B152" s="7">
        <v>8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8"/>
      <c r="K152" s="9">
        <v>0</v>
      </c>
      <c r="L152" s="9">
        <v>8</v>
      </c>
      <c r="M152" s="9">
        <v>8</v>
      </c>
      <c r="N152" s="9">
        <v>8</v>
      </c>
      <c r="O152" s="9">
        <v>8</v>
      </c>
      <c r="P152" s="9">
        <v>8</v>
      </c>
      <c r="Q152" s="9">
        <v>8</v>
      </c>
      <c r="R152" s="9">
        <v>8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29"/>
    </row>
    <row r="153" spans="1:27" ht="12" customHeight="1" x14ac:dyDescent="0.15">
      <c r="A153" s="18" t="s">
        <v>51</v>
      </c>
      <c r="B153" s="19">
        <v>2</v>
      </c>
      <c r="C153" s="19">
        <v>2</v>
      </c>
      <c r="D153" s="19">
        <v>2</v>
      </c>
      <c r="E153" s="19">
        <v>2</v>
      </c>
      <c r="F153" s="19">
        <v>2</v>
      </c>
      <c r="G153" s="19">
        <v>2</v>
      </c>
      <c r="H153" s="19">
        <v>2</v>
      </c>
      <c r="I153" s="19">
        <v>2</v>
      </c>
      <c r="J153" s="20"/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  <c r="Z153" s="21">
        <v>0</v>
      </c>
      <c r="AA153" s="29"/>
    </row>
    <row r="154" spans="1:27" ht="12" customHeight="1" x14ac:dyDescent="0.15">
      <c r="A154" s="18" t="s">
        <v>52</v>
      </c>
      <c r="B154" s="19">
        <v>0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20"/>
      <c r="K154" s="21">
        <v>2</v>
      </c>
      <c r="L154" s="21">
        <v>2</v>
      </c>
      <c r="M154" s="21">
        <v>2</v>
      </c>
      <c r="N154" s="21">
        <v>2</v>
      </c>
      <c r="O154" s="21">
        <v>2</v>
      </c>
      <c r="P154" s="21">
        <v>2</v>
      </c>
      <c r="Q154" s="21">
        <v>2</v>
      </c>
      <c r="R154" s="21">
        <v>2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  <c r="Z154" s="21">
        <v>0</v>
      </c>
      <c r="AA154" s="29"/>
    </row>
    <row r="155" spans="1:27" ht="12" customHeight="1" x14ac:dyDescent="0.15">
      <c r="A155" s="18" t="s">
        <v>53</v>
      </c>
      <c r="B155" s="19">
        <v>2</v>
      </c>
      <c r="C155" s="19">
        <v>2</v>
      </c>
      <c r="D155" s="19">
        <v>2</v>
      </c>
      <c r="E155" s="19">
        <v>2</v>
      </c>
      <c r="F155" s="19">
        <v>2</v>
      </c>
      <c r="G155" s="19">
        <v>2</v>
      </c>
      <c r="H155" s="19">
        <v>2</v>
      </c>
      <c r="I155" s="19">
        <v>2</v>
      </c>
      <c r="J155" s="20"/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1">
        <v>0</v>
      </c>
      <c r="V155" s="21">
        <v>0</v>
      </c>
      <c r="W155" s="21">
        <v>0</v>
      </c>
      <c r="X155" s="21">
        <v>0</v>
      </c>
      <c r="Y155" s="21">
        <v>0</v>
      </c>
      <c r="Z155" s="21">
        <v>0</v>
      </c>
      <c r="AA155" s="29"/>
    </row>
    <row r="156" spans="1:27" ht="12" customHeight="1" x14ac:dyDescent="0.15">
      <c r="A156" s="18" t="s">
        <v>54</v>
      </c>
      <c r="B156" s="19">
        <v>0</v>
      </c>
      <c r="C156" s="19">
        <v>0</v>
      </c>
      <c r="D156" s="19">
        <v>0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20"/>
      <c r="K156" s="21">
        <v>2</v>
      </c>
      <c r="L156" s="21">
        <v>2</v>
      </c>
      <c r="M156" s="21">
        <v>2</v>
      </c>
      <c r="N156" s="21">
        <v>2</v>
      </c>
      <c r="O156" s="21">
        <v>2</v>
      </c>
      <c r="P156" s="21">
        <v>2</v>
      </c>
      <c r="Q156" s="21">
        <v>2</v>
      </c>
      <c r="R156" s="21">
        <v>2</v>
      </c>
      <c r="S156" s="21">
        <v>0</v>
      </c>
      <c r="T156" s="21">
        <v>0</v>
      </c>
      <c r="U156" s="21">
        <v>0</v>
      </c>
      <c r="V156" s="21">
        <v>0</v>
      </c>
      <c r="W156" s="21">
        <v>0</v>
      </c>
      <c r="X156" s="21">
        <v>0</v>
      </c>
      <c r="Y156" s="21">
        <v>0</v>
      </c>
      <c r="Z156" s="21">
        <v>0</v>
      </c>
      <c r="AA156" s="29"/>
    </row>
    <row r="157" spans="1:27" ht="12" customHeight="1" x14ac:dyDescent="0.15">
      <c r="A157" s="18" t="s">
        <v>65</v>
      </c>
      <c r="B157" s="19">
        <v>2</v>
      </c>
      <c r="C157" s="19">
        <v>2</v>
      </c>
      <c r="D157" s="19">
        <v>2</v>
      </c>
      <c r="E157" s="19">
        <v>2</v>
      </c>
      <c r="F157" s="19">
        <v>2</v>
      </c>
      <c r="G157" s="19">
        <v>2</v>
      </c>
      <c r="H157" s="19">
        <v>2</v>
      </c>
      <c r="I157" s="19">
        <v>2</v>
      </c>
      <c r="J157" s="20"/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  <c r="V157" s="21">
        <v>0</v>
      </c>
      <c r="W157" s="21">
        <v>0</v>
      </c>
      <c r="X157" s="21">
        <v>0</v>
      </c>
      <c r="Y157" s="21">
        <v>0</v>
      </c>
      <c r="Z157" s="21">
        <v>0</v>
      </c>
      <c r="AA157" s="29"/>
    </row>
    <row r="158" spans="1:27" ht="12" customHeight="1" x14ac:dyDescent="0.15">
      <c r="A158" s="18" t="s">
        <v>66</v>
      </c>
      <c r="B158" s="19">
        <v>0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20"/>
      <c r="K158" s="21">
        <v>2</v>
      </c>
      <c r="L158" s="21">
        <v>2</v>
      </c>
      <c r="M158" s="21">
        <v>2</v>
      </c>
      <c r="N158" s="21">
        <v>2</v>
      </c>
      <c r="O158" s="21">
        <v>2</v>
      </c>
      <c r="P158" s="21">
        <v>2</v>
      </c>
      <c r="Q158" s="21">
        <v>2</v>
      </c>
      <c r="R158" s="21">
        <v>2</v>
      </c>
      <c r="S158" s="21">
        <v>0</v>
      </c>
      <c r="T158" s="21">
        <v>0</v>
      </c>
      <c r="U158" s="21">
        <v>0</v>
      </c>
      <c r="V158" s="21">
        <v>0</v>
      </c>
      <c r="W158" s="21">
        <v>0</v>
      </c>
      <c r="X158" s="21">
        <v>0</v>
      </c>
      <c r="Y158" s="21">
        <v>0</v>
      </c>
      <c r="Z158" s="21">
        <v>0</v>
      </c>
      <c r="AA158" s="29"/>
    </row>
    <row r="159" spans="1:27" ht="12" customHeight="1" x14ac:dyDescent="0.15">
      <c r="A159" s="18" t="s">
        <v>67</v>
      </c>
      <c r="B159" s="19">
        <v>2</v>
      </c>
      <c r="C159" s="19">
        <v>2</v>
      </c>
      <c r="D159" s="19">
        <v>2</v>
      </c>
      <c r="E159" s="19">
        <v>2</v>
      </c>
      <c r="F159" s="19">
        <v>2</v>
      </c>
      <c r="G159" s="19">
        <v>2</v>
      </c>
      <c r="H159" s="19">
        <v>2</v>
      </c>
      <c r="I159" s="19">
        <v>2</v>
      </c>
      <c r="J159" s="20"/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0</v>
      </c>
      <c r="R159" s="21">
        <v>0</v>
      </c>
      <c r="S159" s="21">
        <v>0</v>
      </c>
      <c r="T159" s="21">
        <v>0</v>
      </c>
      <c r="U159" s="21">
        <v>0</v>
      </c>
      <c r="V159" s="21">
        <v>0</v>
      </c>
      <c r="W159" s="21">
        <v>0</v>
      </c>
      <c r="X159" s="21">
        <v>0</v>
      </c>
      <c r="Y159" s="21">
        <v>0</v>
      </c>
      <c r="Z159" s="21">
        <v>0</v>
      </c>
      <c r="AA159" s="29"/>
    </row>
    <row r="160" spans="1:27" ht="12" customHeight="1" x14ac:dyDescent="0.15">
      <c r="A160" s="18" t="s">
        <v>68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20"/>
      <c r="K160" s="21">
        <v>2</v>
      </c>
      <c r="L160" s="21">
        <v>2</v>
      </c>
      <c r="M160" s="21">
        <v>2</v>
      </c>
      <c r="N160" s="21">
        <v>2</v>
      </c>
      <c r="O160" s="21">
        <v>2</v>
      </c>
      <c r="P160" s="21">
        <v>2</v>
      </c>
      <c r="Q160" s="21">
        <v>2</v>
      </c>
      <c r="R160" s="21">
        <v>2</v>
      </c>
      <c r="S160" s="21">
        <v>0</v>
      </c>
      <c r="T160" s="21">
        <v>0</v>
      </c>
      <c r="U160" s="21">
        <v>0</v>
      </c>
      <c r="V160" s="21">
        <v>0</v>
      </c>
      <c r="W160" s="21">
        <v>0</v>
      </c>
      <c r="X160" s="21">
        <v>0</v>
      </c>
      <c r="Y160" s="21">
        <v>0</v>
      </c>
      <c r="Z160" s="21">
        <v>0</v>
      </c>
      <c r="AA160" s="29"/>
    </row>
    <row r="161" spans="1:27" ht="12" customHeight="1" x14ac:dyDescent="0.15">
      <c r="A161" s="18" t="s">
        <v>69</v>
      </c>
      <c r="B161" s="19">
        <v>2</v>
      </c>
      <c r="C161" s="19">
        <v>2</v>
      </c>
      <c r="D161" s="19">
        <v>2</v>
      </c>
      <c r="E161" s="19">
        <v>2</v>
      </c>
      <c r="F161" s="19">
        <v>2</v>
      </c>
      <c r="G161" s="19">
        <v>2</v>
      </c>
      <c r="H161" s="19">
        <v>2</v>
      </c>
      <c r="I161" s="19">
        <v>2</v>
      </c>
      <c r="J161" s="20"/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  <c r="V161" s="21">
        <v>0</v>
      </c>
      <c r="W161" s="21">
        <v>0</v>
      </c>
      <c r="X161" s="21">
        <v>0</v>
      </c>
      <c r="Y161" s="21">
        <v>0</v>
      </c>
      <c r="Z161" s="21">
        <v>0</v>
      </c>
      <c r="AA161" s="29"/>
    </row>
    <row r="162" spans="1:27" ht="12" customHeight="1" x14ac:dyDescent="0.15">
      <c r="A162" s="18" t="s">
        <v>70</v>
      </c>
      <c r="B162" s="19">
        <v>0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20"/>
      <c r="K162" s="21">
        <v>2</v>
      </c>
      <c r="L162" s="21">
        <v>2</v>
      </c>
      <c r="M162" s="21">
        <v>2</v>
      </c>
      <c r="N162" s="21">
        <v>2</v>
      </c>
      <c r="O162" s="21">
        <v>2</v>
      </c>
      <c r="P162" s="21">
        <v>2</v>
      </c>
      <c r="Q162" s="21">
        <v>2</v>
      </c>
      <c r="R162" s="21">
        <v>2</v>
      </c>
      <c r="S162" s="21">
        <v>0</v>
      </c>
      <c r="T162" s="21">
        <v>0</v>
      </c>
      <c r="U162" s="21">
        <v>0</v>
      </c>
      <c r="V162" s="21">
        <v>0</v>
      </c>
      <c r="W162" s="21">
        <v>0</v>
      </c>
      <c r="X162" s="21">
        <v>0</v>
      </c>
      <c r="Y162" s="21">
        <v>0</v>
      </c>
      <c r="Z162" s="21">
        <v>0</v>
      </c>
      <c r="AA162" s="29"/>
    </row>
    <row r="163" spans="1:27" ht="12" customHeight="1" x14ac:dyDescent="0.15">
      <c r="A163" s="18" t="s">
        <v>71</v>
      </c>
      <c r="B163" s="19">
        <v>2</v>
      </c>
      <c r="C163" s="19">
        <v>2</v>
      </c>
      <c r="D163" s="19">
        <v>2</v>
      </c>
      <c r="E163" s="19">
        <v>2</v>
      </c>
      <c r="F163" s="19">
        <v>2</v>
      </c>
      <c r="G163" s="19">
        <v>2</v>
      </c>
      <c r="H163" s="19">
        <v>2</v>
      </c>
      <c r="I163" s="19">
        <v>2</v>
      </c>
      <c r="J163" s="20"/>
      <c r="K163" s="21">
        <v>0</v>
      </c>
      <c r="L163" s="21">
        <v>0</v>
      </c>
      <c r="M163" s="21">
        <v>0</v>
      </c>
      <c r="N163" s="21">
        <v>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1">
        <v>0</v>
      </c>
      <c r="U163" s="21">
        <v>0</v>
      </c>
      <c r="V163" s="21">
        <v>0</v>
      </c>
      <c r="W163" s="21">
        <v>0</v>
      </c>
      <c r="X163" s="21">
        <v>0</v>
      </c>
      <c r="Y163" s="21">
        <v>0</v>
      </c>
      <c r="Z163" s="21">
        <v>0</v>
      </c>
      <c r="AA163" s="29"/>
    </row>
    <row r="164" spans="1:27" ht="12" customHeight="1" x14ac:dyDescent="0.15">
      <c r="A164" s="18" t="s">
        <v>72</v>
      </c>
      <c r="B164" s="19">
        <v>0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20"/>
      <c r="K164" s="21">
        <v>2</v>
      </c>
      <c r="L164" s="21">
        <v>2</v>
      </c>
      <c r="M164" s="21">
        <v>2</v>
      </c>
      <c r="N164" s="21">
        <v>2</v>
      </c>
      <c r="O164" s="21">
        <v>2</v>
      </c>
      <c r="P164" s="21">
        <v>2</v>
      </c>
      <c r="Q164" s="21">
        <v>2</v>
      </c>
      <c r="R164" s="21">
        <v>2</v>
      </c>
      <c r="S164" s="21">
        <v>0</v>
      </c>
      <c r="T164" s="21">
        <v>0</v>
      </c>
      <c r="U164" s="21">
        <v>0</v>
      </c>
      <c r="V164" s="21">
        <v>0</v>
      </c>
      <c r="W164" s="21">
        <v>0</v>
      </c>
      <c r="X164" s="21">
        <v>0</v>
      </c>
      <c r="Y164" s="21">
        <v>0</v>
      </c>
      <c r="Z164" s="21">
        <v>0</v>
      </c>
      <c r="AA164" s="29"/>
    </row>
    <row r="165" spans="1:27" ht="12" customHeight="1" x14ac:dyDescent="0.15">
      <c r="A165" s="18" t="s">
        <v>73</v>
      </c>
      <c r="B165" s="19">
        <v>2</v>
      </c>
      <c r="C165" s="19">
        <v>2</v>
      </c>
      <c r="D165" s="19">
        <v>2</v>
      </c>
      <c r="E165" s="19">
        <v>2</v>
      </c>
      <c r="F165" s="19">
        <v>2</v>
      </c>
      <c r="G165" s="19">
        <v>2</v>
      </c>
      <c r="H165" s="19">
        <v>2</v>
      </c>
      <c r="I165" s="19">
        <v>2</v>
      </c>
      <c r="J165" s="20"/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0</v>
      </c>
      <c r="V165" s="21">
        <v>0</v>
      </c>
      <c r="W165" s="21">
        <v>0</v>
      </c>
      <c r="X165" s="21">
        <v>0</v>
      </c>
      <c r="Y165" s="21">
        <v>0</v>
      </c>
      <c r="Z165" s="21">
        <v>0</v>
      </c>
      <c r="AA165" s="29"/>
    </row>
    <row r="166" spans="1:27" ht="12" customHeight="1" x14ac:dyDescent="0.15">
      <c r="A166" s="18" t="s">
        <v>74</v>
      </c>
      <c r="B166" s="19">
        <v>0</v>
      </c>
      <c r="C166" s="19">
        <v>0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20"/>
      <c r="K166" s="21">
        <v>2</v>
      </c>
      <c r="L166" s="21">
        <v>2</v>
      </c>
      <c r="M166" s="21">
        <v>2</v>
      </c>
      <c r="N166" s="21">
        <v>2</v>
      </c>
      <c r="O166" s="21">
        <v>2</v>
      </c>
      <c r="P166" s="21">
        <v>2</v>
      </c>
      <c r="Q166" s="21">
        <v>2</v>
      </c>
      <c r="R166" s="21">
        <v>2</v>
      </c>
      <c r="S166" s="21">
        <v>0</v>
      </c>
      <c r="T166" s="21">
        <v>0</v>
      </c>
      <c r="U166" s="21">
        <v>0</v>
      </c>
      <c r="V166" s="21">
        <v>0</v>
      </c>
      <c r="W166" s="21">
        <v>0</v>
      </c>
      <c r="X166" s="21">
        <v>0</v>
      </c>
      <c r="Y166" s="21">
        <v>0</v>
      </c>
      <c r="Z166" s="21">
        <v>0</v>
      </c>
      <c r="AA166" s="29"/>
    </row>
    <row r="167" spans="1:27" ht="12" customHeight="1" x14ac:dyDescent="0.15">
      <c r="A167" s="18" t="s">
        <v>75</v>
      </c>
      <c r="B167" s="19">
        <v>2</v>
      </c>
      <c r="C167" s="19">
        <v>2</v>
      </c>
      <c r="D167" s="19">
        <v>2</v>
      </c>
      <c r="E167" s="19">
        <v>2</v>
      </c>
      <c r="F167" s="19">
        <v>2</v>
      </c>
      <c r="G167" s="19">
        <v>2</v>
      </c>
      <c r="H167" s="19">
        <v>2</v>
      </c>
      <c r="I167" s="19">
        <v>2</v>
      </c>
      <c r="J167" s="20"/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0</v>
      </c>
      <c r="Q167" s="21">
        <v>0</v>
      </c>
      <c r="R167" s="21">
        <v>0</v>
      </c>
      <c r="S167" s="21">
        <v>0</v>
      </c>
      <c r="T167" s="21">
        <v>0</v>
      </c>
      <c r="U167" s="21">
        <v>0</v>
      </c>
      <c r="V167" s="21">
        <v>0</v>
      </c>
      <c r="W167" s="21">
        <v>0</v>
      </c>
      <c r="X167" s="21">
        <v>0</v>
      </c>
      <c r="Y167" s="21">
        <v>0</v>
      </c>
      <c r="Z167" s="21">
        <v>0</v>
      </c>
      <c r="AA167" s="29"/>
    </row>
    <row r="168" spans="1:27" ht="12" customHeight="1" x14ac:dyDescent="0.15">
      <c r="A168" s="18" t="s">
        <v>76</v>
      </c>
      <c r="B168" s="19">
        <v>0</v>
      </c>
      <c r="C168" s="19">
        <v>0</v>
      </c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20"/>
      <c r="K168" s="21">
        <v>2</v>
      </c>
      <c r="L168" s="21">
        <v>2</v>
      </c>
      <c r="M168" s="21">
        <v>2</v>
      </c>
      <c r="N168" s="21">
        <v>2</v>
      </c>
      <c r="O168" s="21">
        <v>2</v>
      </c>
      <c r="P168" s="21">
        <v>2</v>
      </c>
      <c r="Q168" s="21">
        <v>2</v>
      </c>
      <c r="R168" s="21">
        <v>2</v>
      </c>
      <c r="S168" s="21">
        <v>0</v>
      </c>
      <c r="T168" s="21">
        <v>0</v>
      </c>
      <c r="U168" s="21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9"/>
    </row>
    <row r="169" spans="1:27" ht="12" customHeight="1" x14ac:dyDescent="0.15">
      <c r="A169" s="6" t="s">
        <v>77</v>
      </c>
      <c r="B169" s="19">
        <v>2</v>
      </c>
      <c r="C169" s="19">
        <v>2</v>
      </c>
      <c r="D169" s="19">
        <v>2</v>
      </c>
      <c r="E169" s="19">
        <v>2</v>
      </c>
      <c r="F169" s="19">
        <v>2</v>
      </c>
      <c r="G169" s="19">
        <v>2</v>
      </c>
      <c r="H169" s="19">
        <v>2</v>
      </c>
      <c r="I169" s="19">
        <v>2</v>
      </c>
      <c r="J169" s="20"/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1">
        <v>0</v>
      </c>
      <c r="V169" s="21">
        <v>0</v>
      </c>
      <c r="W169" s="21">
        <v>0</v>
      </c>
      <c r="X169" s="21">
        <v>0</v>
      </c>
      <c r="Y169" s="21">
        <v>0</v>
      </c>
      <c r="Z169" s="21">
        <v>0</v>
      </c>
      <c r="AA169" s="29"/>
    </row>
    <row r="170" spans="1:27" ht="12" customHeight="1" x14ac:dyDescent="0.15">
      <c r="A170" s="6" t="s">
        <v>78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20"/>
      <c r="K170" s="21">
        <v>2</v>
      </c>
      <c r="L170" s="21">
        <v>2</v>
      </c>
      <c r="M170" s="21">
        <v>2</v>
      </c>
      <c r="N170" s="21">
        <v>2</v>
      </c>
      <c r="O170" s="21">
        <v>2</v>
      </c>
      <c r="P170" s="21">
        <v>2</v>
      </c>
      <c r="Q170" s="21">
        <v>2</v>
      </c>
      <c r="R170" s="21">
        <v>2</v>
      </c>
      <c r="S170" s="21">
        <v>0</v>
      </c>
      <c r="T170" s="21">
        <v>0</v>
      </c>
      <c r="U170" s="21">
        <v>0</v>
      </c>
      <c r="V170" s="21">
        <v>0</v>
      </c>
      <c r="W170" s="21">
        <v>0</v>
      </c>
      <c r="X170" s="21">
        <v>0</v>
      </c>
      <c r="Y170" s="21">
        <v>0</v>
      </c>
      <c r="Z170" s="21">
        <v>0</v>
      </c>
      <c r="AA170" s="29"/>
    </row>
    <row r="171" spans="1:27" ht="12" customHeight="1" x14ac:dyDescent="0.15">
      <c r="A171" s="6" t="s">
        <v>79</v>
      </c>
      <c r="B171" s="19">
        <v>2</v>
      </c>
      <c r="C171" s="19">
        <v>2</v>
      </c>
      <c r="D171" s="19">
        <v>2</v>
      </c>
      <c r="E171" s="19">
        <v>2</v>
      </c>
      <c r="F171" s="19">
        <v>2</v>
      </c>
      <c r="G171" s="19">
        <v>2</v>
      </c>
      <c r="H171" s="19">
        <v>2</v>
      </c>
      <c r="I171" s="19">
        <v>2</v>
      </c>
      <c r="J171" s="20"/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1">
        <v>0</v>
      </c>
      <c r="U171" s="21">
        <v>0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9"/>
    </row>
    <row r="172" spans="1:27" ht="12" customHeight="1" x14ac:dyDescent="0.15">
      <c r="A172" s="6" t="s">
        <v>80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20"/>
      <c r="K172" s="21">
        <v>2</v>
      </c>
      <c r="L172" s="21">
        <v>2</v>
      </c>
      <c r="M172" s="21">
        <v>2</v>
      </c>
      <c r="N172" s="21">
        <v>2</v>
      </c>
      <c r="O172" s="21">
        <v>2</v>
      </c>
      <c r="P172" s="21">
        <v>2</v>
      </c>
      <c r="Q172" s="21">
        <v>2</v>
      </c>
      <c r="R172" s="21">
        <v>2</v>
      </c>
      <c r="S172" s="21">
        <v>0</v>
      </c>
      <c r="T172" s="21">
        <v>0</v>
      </c>
      <c r="U172" s="21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9"/>
    </row>
    <row r="173" spans="1:27" ht="12" customHeight="1" x14ac:dyDescent="0.15">
      <c r="A173" s="24" t="s">
        <v>134</v>
      </c>
      <c r="B173" s="31">
        <f>SUM(B109:B172)</f>
        <v>90</v>
      </c>
      <c r="C173" s="31">
        <f t="shared" ref="C173:Z173" si="1">SUM(C109:C172)</f>
        <v>34</v>
      </c>
      <c r="D173" s="31">
        <f t="shared" si="1"/>
        <v>34</v>
      </c>
      <c r="E173" s="31">
        <f t="shared" si="1"/>
        <v>34</v>
      </c>
      <c r="F173" s="31">
        <f t="shared" si="1"/>
        <v>34</v>
      </c>
      <c r="G173" s="31">
        <f t="shared" si="1"/>
        <v>34</v>
      </c>
      <c r="H173" s="31">
        <f t="shared" si="1"/>
        <v>34</v>
      </c>
      <c r="I173" s="31">
        <f t="shared" si="1"/>
        <v>34</v>
      </c>
      <c r="J173" s="31">
        <f t="shared" si="1"/>
        <v>0</v>
      </c>
      <c r="K173" s="31">
        <f t="shared" si="1"/>
        <v>38</v>
      </c>
      <c r="L173" s="31">
        <f t="shared" si="1"/>
        <v>94</v>
      </c>
      <c r="M173" s="31">
        <f t="shared" si="1"/>
        <v>94</v>
      </c>
      <c r="N173" s="31">
        <f t="shared" si="1"/>
        <v>94</v>
      </c>
      <c r="O173" s="31">
        <f t="shared" si="1"/>
        <v>94</v>
      </c>
      <c r="P173" s="31">
        <f t="shared" si="1"/>
        <v>94</v>
      </c>
      <c r="Q173" s="31">
        <f t="shared" si="1"/>
        <v>94</v>
      </c>
      <c r="R173" s="31">
        <f t="shared" si="1"/>
        <v>94</v>
      </c>
      <c r="S173" s="31">
        <f t="shared" si="1"/>
        <v>0</v>
      </c>
      <c r="T173" s="31">
        <f t="shared" si="1"/>
        <v>0</v>
      </c>
      <c r="U173" s="31">
        <f t="shared" si="1"/>
        <v>0</v>
      </c>
      <c r="V173" s="31">
        <f t="shared" si="1"/>
        <v>0</v>
      </c>
      <c r="W173" s="31">
        <f t="shared" si="1"/>
        <v>0</v>
      </c>
      <c r="X173" s="31">
        <f t="shared" si="1"/>
        <v>0</v>
      </c>
      <c r="Y173" s="31">
        <f t="shared" si="1"/>
        <v>0</v>
      </c>
      <c r="Z173" s="31">
        <f t="shared" si="1"/>
        <v>0</v>
      </c>
      <c r="AA173" s="29"/>
    </row>
    <row r="174" spans="1:27" ht="12" customHeight="1" x14ac:dyDescent="0.15">
      <c r="A174" s="35" t="s">
        <v>136</v>
      </c>
      <c r="B174" s="36">
        <v>3</v>
      </c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9"/>
    </row>
    <row r="175" spans="1:27" ht="12" customHeight="1" x14ac:dyDescent="0.15">
      <c r="A175" s="33" t="s">
        <v>133</v>
      </c>
      <c r="B175" s="34">
        <f>B173*B174</f>
        <v>270</v>
      </c>
      <c r="C175" s="34">
        <f>C173*B174</f>
        <v>102</v>
      </c>
      <c r="D175" s="34">
        <f>D173*B174</f>
        <v>102</v>
      </c>
      <c r="E175" s="34">
        <f>E173*B174</f>
        <v>102</v>
      </c>
      <c r="F175" s="34">
        <f>F173*B174</f>
        <v>102</v>
      </c>
      <c r="G175" s="34">
        <f>G173*B174</f>
        <v>102</v>
      </c>
      <c r="H175" s="34">
        <f>H173*B174</f>
        <v>102</v>
      </c>
      <c r="I175" s="34">
        <f>I173*B174</f>
        <v>102</v>
      </c>
      <c r="J175" s="34">
        <f>J173*B174</f>
        <v>0</v>
      </c>
      <c r="K175" s="34">
        <f>K173*B174</f>
        <v>114</v>
      </c>
      <c r="L175" s="34">
        <f>L173*B174</f>
        <v>282</v>
      </c>
      <c r="M175" s="34">
        <f>M173*B174</f>
        <v>282</v>
      </c>
      <c r="N175" s="34">
        <f>N173*B174</f>
        <v>282</v>
      </c>
      <c r="O175" s="34">
        <f>O173*B174</f>
        <v>282</v>
      </c>
      <c r="P175" s="34">
        <f>P173*B174</f>
        <v>282</v>
      </c>
      <c r="Q175" s="34">
        <f>Q173*B174</f>
        <v>282</v>
      </c>
      <c r="R175" s="34">
        <f>R173*B174</f>
        <v>282</v>
      </c>
      <c r="S175" s="34">
        <f>S173*B174</f>
        <v>0</v>
      </c>
      <c r="T175" s="34">
        <f>T173*B174</f>
        <v>0</v>
      </c>
      <c r="U175" s="34">
        <f>U173*B174</f>
        <v>0</v>
      </c>
      <c r="V175" s="34">
        <f>V173*B174</f>
        <v>0</v>
      </c>
      <c r="W175" s="34">
        <f>W173*B174</f>
        <v>0</v>
      </c>
      <c r="X175" s="34">
        <f>X173*B174</f>
        <v>0</v>
      </c>
      <c r="Y175" s="34">
        <f>Y173*B174</f>
        <v>0</v>
      </c>
      <c r="Z175" s="34">
        <f>Z173*B174</f>
        <v>0</v>
      </c>
      <c r="AA175" s="29"/>
    </row>
    <row r="176" spans="1:27" ht="12" customHeight="1" x14ac:dyDescent="0.15">
      <c r="A176" s="33" t="s">
        <v>31</v>
      </c>
      <c r="B176" s="34">
        <v>132</v>
      </c>
      <c r="C176" s="34">
        <v>52</v>
      </c>
      <c r="D176" s="34">
        <v>52</v>
      </c>
      <c r="E176" s="34">
        <v>52</v>
      </c>
      <c r="F176" s="34">
        <v>52</v>
      </c>
      <c r="G176" s="34">
        <v>52</v>
      </c>
      <c r="H176" s="34">
        <v>52</v>
      </c>
      <c r="I176" s="34">
        <v>52</v>
      </c>
      <c r="J176" s="34">
        <v>0</v>
      </c>
      <c r="K176" s="34">
        <v>22</v>
      </c>
      <c r="L176" s="34">
        <v>102</v>
      </c>
      <c r="M176" s="34">
        <v>102</v>
      </c>
      <c r="N176" s="34">
        <v>102</v>
      </c>
      <c r="O176" s="34">
        <v>102</v>
      </c>
      <c r="P176" s="34">
        <v>102</v>
      </c>
      <c r="Q176" s="34">
        <v>102</v>
      </c>
      <c r="R176" s="34">
        <v>102</v>
      </c>
      <c r="S176" s="34">
        <v>132</v>
      </c>
      <c r="T176" s="34">
        <v>132</v>
      </c>
      <c r="U176" s="34">
        <v>132</v>
      </c>
      <c r="V176" s="34">
        <v>132</v>
      </c>
      <c r="W176" s="34">
        <v>132</v>
      </c>
      <c r="X176" s="34">
        <v>132</v>
      </c>
      <c r="Y176" s="34">
        <v>132</v>
      </c>
      <c r="Z176" s="34">
        <v>132</v>
      </c>
      <c r="AA176" s="29"/>
    </row>
    <row r="177" spans="1:27" ht="12" customHeight="1" x14ac:dyDescent="0.15">
      <c r="A177" s="38" t="s">
        <v>135</v>
      </c>
      <c r="B177" s="32">
        <f t="shared" ref="B177:Z177" si="2">SUM(B175:B176)</f>
        <v>402</v>
      </c>
      <c r="C177" s="32">
        <f t="shared" si="2"/>
        <v>154</v>
      </c>
      <c r="D177" s="32">
        <f t="shared" si="2"/>
        <v>154</v>
      </c>
      <c r="E177" s="32">
        <f t="shared" si="2"/>
        <v>154</v>
      </c>
      <c r="F177" s="32">
        <f t="shared" si="2"/>
        <v>154</v>
      </c>
      <c r="G177" s="32">
        <f t="shared" si="2"/>
        <v>154</v>
      </c>
      <c r="H177" s="32">
        <f t="shared" si="2"/>
        <v>154</v>
      </c>
      <c r="I177" s="32">
        <f t="shared" si="2"/>
        <v>154</v>
      </c>
      <c r="J177" s="32">
        <f t="shared" si="2"/>
        <v>0</v>
      </c>
      <c r="K177" s="32">
        <f t="shared" si="2"/>
        <v>136</v>
      </c>
      <c r="L177" s="32">
        <f t="shared" si="2"/>
        <v>384</v>
      </c>
      <c r="M177" s="32">
        <f t="shared" si="2"/>
        <v>384</v>
      </c>
      <c r="N177" s="32">
        <f t="shared" si="2"/>
        <v>384</v>
      </c>
      <c r="O177" s="32">
        <f t="shared" si="2"/>
        <v>384</v>
      </c>
      <c r="P177" s="32">
        <f t="shared" si="2"/>
        <v>384</v>
      </c>
      <c r="Q177" s="32">
        <f t="shared" si="2"/>
        <v>384</v>
      </c>
      <c r="R177" s="32">
        <f t="shared" si="2"/>
        <v>384</v>
      </c>
      <c r="S177" s="32">
        <f t="shared" si="2"/>
        <v>132</v>
      </c>
      <c r="T177" s="32">
        <f t="shared" si="2"/>
        <v>132</v>
      </c>
      <c r="U177" s="32">
        <f t="shared" si="2"/>
        <v>132</v>
      </c>
      <c r="V177" s="32">
        <f t="shared" si="2"/>
        <v>132</v>
      </c>
      <c r="W177" s="32">
        <f t="shared" si="2"/>
        <v>132</v>
      </c>
      <c r="X177" s="32">
        <f t="shared" si="2"/>
        <v>132</v>
      </c>
      <c r="Y177" s="32">
        <f t="shared" si="2"/>
        <v>132</v>
      </c>
      <c r="Z177" s="32">
        <f t="shared" si="2"/>
        <v>132</v>
      </c>
      <c r="AA177" s="29"/>
    </row>
    <row r="178" spans="1:27" ht="12" customHeight="1" x14ac:dyDescent="0.15">
      <c r="A178" s="12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9"/>
    </row>
    <row r="179" spans="1:27" ht="12" customHeight="1" x14ac:dyDescent="0.15">
      <c r="A179" s="12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9"/>
    </row>
    <row r="180" spans="1:27" ht="12" customHeight="1" x14ac:dyDescent="0.15">
      <c r="A180" s="12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9"/>
    </row>
    <row r="181" spans="1:27" ht="12" customHeight="1" x14ac:dyDescent="0.15">
      <c r="A181" s="3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9"/>
    </row>
    <row r="182" spans="1:27" ht="12" customHeight="1" x14ac:dyDescent="0.15">
      <c r="A182" s="3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9"/>
    </row>
    <row r="183" spans="1:27" ht="12" customHeight="1" x14ac:dyDescent="0.15">
      <c r="A183" s="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spans="1:27" ht="12" customHeight="1" x14ac:dyDescent="0.15">
      <c r="A184" s="3"/>
      <c r="B184" s="29"/>
      <c r="C184" s="29"/>
      <c r="D184" s="29"/>
      <c r="E184" s="29">
        <f>B174</f>
        <v>3</v>
      </c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spans="1:27" ht="12" customHeight="1" x14ac:dyDescent="0.15">
      <c r="A185" s="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spans="1:27" ht="12" customHeight="1" x14ac:dyDescent="0.15">
      <c r="A186" s="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spans="1:27" ht="12" customHeight="1" x14ac:dyDescent="0.15">
      <c r="A187" s="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spans="1:27" ht="12" customHeight="1" x14ac:dyDescent="0.15">
      <c r="A188" s="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2" customHeight="1" x14ac:dyDescent="0.15">
      <c r="A189" s="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spans="1:27" ht="12" customHeight="1" x14ac:dyDescent="0.15">
      <c r="A190" s="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 ht="12" customHeight="1" x14ac:dyDescent="0.15">
      <c r="A191" s="3"/>
      <c r="B191" s="29"/>
      <c r="C191" s="29"/>
      <c r="D191" s="29"/>
      <c r="E191" s="29"/>
      <c r="F191" s="4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spans="1:27" ht="12" customHeight="1" x14ac:dyDescent="0.15">
      <c r="A192" s="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spans="1:27" ht="12" customHeight="1" x14ac:dyDescent="0.15">
      <c r="A193" s="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spans="1:27" ht="12" customHeight="1" x14ac:dyDescent="0.15">
      <c r="A194" s="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spans="1:27" ht="12" customHeight="1" x14ac:dyDescent="0.15">
      <c r="A195" s="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spans="1:27" ht="12" customHeight="1" x14ac:dyDescent="0.1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spans="1:27" ht="12" customHeight="1" x14ac:dyDescent="0.1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spans="1:27" ht="12" customHeight="1" x14ac:dyDescent="0.1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29"/>
    </row>
    <row r="199" spans="1:27" ht="12" customHeight="1" x14ac:dyDescent="0.1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29"/>
    </row>
    <row r="200" spans="1:27" ht="12" customHeight="1" x14ac:dyDescent="0.1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29"/>
    </row>
    <row r="201" spans="1:27" ht="12" customHeight="1" x14ac:dyDescent="0.1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29"/>
    </row>
    <row r="202" spans="1:27" ht="12" customHeight="1" x14ac:dyDescent="0.15">
      <c r="AA202" s="3"/>
    </row>
    <row r="203" spans="1:27" ht="12" customHeight="1" x14ac:dyDescent="0.15">
      <c r="AA203" s="3"/>
    </row>
    <row r="204" spans="1:27" ht="12" customHeight="1" x14ac:dyDescent="0.15">
      <c r="AA204" s="3"/>
    </row>
    <row r="205" spans="1:27" ht="12" customHeight="1" x14ac:dyDescent="0.15">
      <c r="AA205" s="3"/>
    </row>
    <row r="206" spans="1:27" ht="12" customHeight="1" x14ac:dyDescent="0.15">
      <c r="AA206" s="3"/>
    </row>
    <row r="207" spans="1:27" ht="12" customHeight="1" x14ac:dyDescent="0.15">
      <c r="AA207" s="3"/>
    </row>
    <row r="208" spans="1:27" ht="12" customHeight="1" x14ac:dyDescent="0.15">
      <c r="AA208" s="3"/>
    </row>
    <row r="209" spans="27:27" ht="12" customHeight="1" x14ac:dyDescent="0.15">
      <c r="AA209" s="3"/>
    </row>
    <row r="210" spans="27:27" ht="12" customHeight="1" x14ac:dyDescent="0.15">
      <c r="AA210" s="3"/>
    </row>
    <row r="211" spans="27:27" ht="12" customHeight="1" x14ac:dyDescent="0.15">
      <c r="AA211" s="3"/>
    </row>
    <row r="212" spans="27:27" ht="12" customHeight="1" x14ac:dyDescent="0.15">
      <c r="AA212" s="3"/>
    </row>
    <row r="213" spans="27:27" x14ac:dyDescent="0.15">
      <c r="AA213" s="3"/>
    </row>
    <row r="214" spans="27:27" x14ac:dyDescent="0.15">
      <c r="AA214" s="3"/>
    </row>
    <row r="215" spans="27:27" x14ac:dyDescent="0.15">
      <c r="AA215" s="3"/>
    </row>
    <row r="216" spans="27:27" x14ac:dyDescent="0.15">
      <c r="AA216" s="3"/>
    </row>
    <row r="217" spans="27:27" x14ac:dyDescent="0.15">
      <c r="AA217" s="3"/>
    </row>
    <row r="218" spans="27:27" x14ac:dyDescent="0.15">
      <c r="AA218" s="3"/>
    </row>
    <row r="219" spans="27:27" x14ac:dyDescent="0.15">
      <c r="AA219" s="3"/>
    </row>
    <row r="220" spans="27:27" x14ac:dyDescent="0.15">
      <c r="AA220" s="3"/>
    </row>
    <row r="221" spans="27:27" x14ac:dyDescent="0.15">
      <c r="AA221" s="3"/>
    </row>
    <row r="222" spans="27:27" x14ac:dyDescent="0.15">
      <c r="AA222" s="3"/>
    </row>
    <row r="223" spans="27:27" x14ac:dyDescent="0.15">
      <c r="AA223" s="3"/>
    </row>
    <row r="224" spans="27:27" x14ac:dyDescent="0.15">
      <c r="AA224" s="3"/>
    </row>
  </sheetData>
  <mergeCells count="4">
    <mergeCell ref="B1:I1"/>
    <mergeCell ref="K1:Z1"/>
    <mergeCell ref="B107:I107"/>
    <mergeCell ref="K107:Z107"/>
  </mergeCells>
  <pageMargins left="0.7" right="0.7" top="0.75" bottom="0.75" header="0.3" footer="0.3"/>
  <pageSetup orientation="portrait"/>
  <ignoredErrors>
    <ignoredError sqref="B106:Z106 B173:Z1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7"/>
  <sheetViews>
    <sheetView workbookViewId="0">
      <selection activeCell="K29" sqref="K29"/>
    </sheetView>
  </sheetViews>
  <sheetFormatPr baseColWidth="10" defaultColWidth="8.83203125" defaultRowHeight="13" x14ac:dyDescent="0.15"/>
  <cols>
    <col min="1" max="1" width="18.83203125" bestFit="1" customWidth="1"/>
    <col min="3" max="3" width="12.1640625" bestFit="1" customWidth="1"/>
    <col min="4" max="4" width="17.83203125" bestFit="1" customWidth="1"/>
    <col min="5" max="7" width="15.33203125" bestFit="1" customWidth="1"/>
  </cols>
  <sheetData>
    <row r="4" spans="1:7" x14ac:dyDescent="0.15">
      <c r="C4" t="s">
        <v>141</v>
      </c>
      <c r="D4" t="s">
        <v>139</v>
      </c>
      <c r="E4" t="s">
        <v>140</v>
      </c>
      <c r="F4" t="s">
        <v>137</v>
      </c>
      <c r="G4" s="2" t="s">
        <v>138</v>
      </c>
    </row>
    <row r="5" spans="1:7" x14ac:dyDescent="0.15">
      <c r="G5" s="2"/>
    </row>
    <row r="6" spans="1:7" x14ac:dyDescent="0.15">
      <c r="A6" t="s">
        <v>0</v>
      </c>
      <c r="B6">
        <v>1</v>
      </c>
      <c r="C6">
        <v>402</v>
      </c>
      <c r="D6">
        <v>359</v>
      </c>
      <c r="E6">
        <f>C6-D6</f>
        <v>43</v>
      </c>
      <c r="F6">
        <v>15</v>
      </c>
      <c r="G6" s="2">
        <f t="shared" ref="G6:G13" si="0">SUM(E6:F6)</f>
        <v>58</v>
      </c>
    </row>
    <row r="7" spans="1:7" x14ac:dyDescent="0.15">
      <c r="B7">
        <v>2</v>
      </c>
      <c r="C7">
        <v>154</v>
      </c>
      <c r="D7">
        <v>161</v>
      </c>
      <c r="E7">
        <f t="shared" ref="E7:E30" si="1">C7-D7</f>
        <v>-7</v>
      </c>
      <c r="F7">
        <v>15</v>
      </c>
      <c r="G7" s="2">
        <f t="shared" si="0"/>
        <v>8</v>
      </c>
    </row>
    <row r="8" spans="1:7" x14ac:dyDescent="0.15">
      <c r="B8">
        <v>3</v>
      </c>
      <c r="C8">
        <v>154</v>
      </c>
      <c r="D8">
        <v>163</v>
      </c>
      <c r="E8">
        <f t="shared" si="1"/>
        <v>-9</v>
      </c>
      <c r="F8">
        <v>15</v>
      </c>
      <c r="G8" s="2">
        <f t="shared" si="0"/>
        <v>6</v>
      </c>
    </row>
    <row r="9" spans="1:7" x14ac:dyDescent="0.15">
      <c r="B9">
        <v>4</v>
      </c>
      <c r="C9">
        <v>154</v>
      </c>
      <c r="D9">
        <v>155</v>
      </c>
      <c r="E9">
        <f t="shared" si="1"/>
        <v>-1</v>
      </c>
      <c r="F9">
        <v>15</v>
      </c>
      <c r="G9" s="2">
        <f t="shared" si="0"/>
        <v>14</v>
      </c>
    </row>
    <row r="10" spans="1:7" x14ac:dyDescent="0.15">
      <c r="B10">
        <v>5</v>
      </c>
      <c r="C10">
        <v>154</v>
      </c>
      <c r="D10">
        <v>174</v>
      </c>
      <c r="E10">
        <f t="shared" si="1"/>
        <v>-20</v>
      </c>
      <c r="F10">
        <v>15</v>
      </c>
      <c r="G10" s="2">
        <f t="shared" si="0"/>
        <v>-5</v>
      </c>
    </row>
    <row r="11" spans="1:7" x14ac:dyDescent="0.15">
      <c r="B11">
        <v>6</v>
      </c>
      <c r="C11">
        <v>154</v>
      </c>
      <c r="D11">
        <v>181</v>
      </c>
      <c r="E11">
        <f t="shared" si="1"/>
        <v>-27</v>
      </c>
      <c r="F11">
        <v>15</v>
      </c>
      <c r="G11" s="2">
        <f t="shared" si="0"/>
        <v>-12</v>
      </c>
    </row>
    <row r="12" spans="1:7" x14ac:dyDescent="0.15">
      <c r="B12">
        <v>7</v>
      </c>
      <c r="C12">
        <v>154</v>
      </c>
      <c r="D12">
        <v>186</v>
      </c>
      <c r="E12">
        <f t="shared" si="1"/>
        <v>-32</v>
      </c>
      <c r="F12">
        <v>15</v>
      </c>
      <c r="G12" s="2">
        <f t="shared" si="0"/>
        <v>-17</v>
      </c>
    </row>
    <row r="13" spans="1:7" x14ac:dyDescent="0.15">
      <c r="B13">
        <v>8</v>
      </c>
      <c r="C13">
        <v>154</v>
      </c>
      <c r="D13">
        <v>174</v>
      </c>
      <c r="E13">
        <f t="shared" si="1"/>
        <v>-20</v>
      </c>
      <c r="F13">
        <v>15</v>
      </c>
      <c r="G13" s="2">
        <f t="shared" si="0"/>
        <v>-5</v>
      </c>
    </row>
    <row r="14" spans="1:7" x14ac:dyDescent="0.15">
      <c r="G14" s="2"/>
    </row>
    <row r="15" spans="1:7" x14ac:dyDescent="0.15">
      <c r="A15" t="s">
        <v>1</v>
      </c>
      <c r="B15">
        <v>1</v>
      </c>
      <c r="C15">
        <v>136</v>
      </c>
      <c r="D15">
        <v>44</v>
      </c>
      <c r="E15">
        <f t="shared" si="1"/>
        <v>92</v>
      </c>
      <c r="F15">
        <v>15</v>
      </c>
      <c r="G15" s="2">
        <f t="shared" ref="G15:G30" si="2">SUM(E15:F15)</f>
        <v>107</v>
      </c>
    </row>
    <row r="16" spans="1:7" x14ac:dyDescent="0.15">
      <c r="B16">
        <v>2</v>
      </c>
      <c r="C16">
        <v>384</v>
      </c>
      <c r="D16">
        <v>269</v>
      </c>
      <c r="E16">
        <f t="shared" si="1"/>
        <v>115</v>
      </c>
      <c r="F16">
        <v>15</v>
      </c>
      <c r="G16" s="2">
        <f t="shared" si="2"/>
        <v>130</v>
      </c>
    </row>
    <row r="17" spans="2:10" x14ac:dyDescent="0.15">
      <c r="B17">
        <v>3</v>
      </c>
      <c r="C17">
        <v>384</v>
      </c>
      <c r="D17">
        <v>230</v>
      </c>
      <c r="E17">
        <f t="shared" si="1"/>
        <v>154</v>
      </c>
      <c r="F17">
        <v>15</v>
      </c>
      <c r="G17" s="2">
        <f t="shared" si="2"/>
        <v>169</v>
      </c>
    </row>
    <row r="18" spans="2:10" x14ac:dyDescent="0.15">
      <c r="B18">
        <v>4</v>
      </c>
      <c r="C18">
        <v>384</v>
      </c>
      <c r="D18">
        <v>284</v>
      </c>
      <c r="E18">
        <f t="shared" si="1"/>
        <v>100</v>
      </c>
      <c r="F18">
        <v>15</v>
      </c>
      <c r="G18" s="2">
        <f t="shared" si="2"/>
        <v>115</v>
      </c>
    </row>
    <row r="19" spans="2:10" x14ac:dyDescent="0.15">
      <c r="B19">
        <v>5</v>
      </c>
      <c r="C19">
        <v>384</v>
      </c>
      <c r="D19">
        <v>381</v>
      </c>
      <c r="E19">
        <f t="shared" si="1"/>
        <v>3</v>
      </c>
      <c r="F19">
        <v>15</v>
      </c>
      <c r="G19" s="2">
        <f t="shared" si="2"/>
        <v>18</v>
      </c>
    </row>
    <row r="20" spans="2:10" x14ac:dyDescent="0.15">
      <c r="B20">
        <v>6</v>
      </c>
      <c r="C20">
        <v>384</v>
      </c>
      <c r="D20">
        <v>374</v>
      </c>
      <c r="E20">
        <f t="shared" si="1"/>
        <v>10</v>
      </c>
      <c r="F20">
        <v>15</v>
      </c>
      <c r="G20" s="2">
        <f t="shared" si="2"/>
        <v>25</v>
      </c>
      <c r="J20" s="1"/>
    </row>
    <row r="21" spans="2:10" x14ac:dyDescent="0.15">
      <c r="B21">
        <v>7</v>
      </c>
      <c r="C21">
        <v>384</v>
      </c>
      <c r="D21">
        <v>393</v>
      </c>
      <c r="E21">
        <f t="shared" si="1"/>
        <v>-9</v>
      </c>
      <c r="F21">
        <v>15</v>
      </c>
      <c r="G21" s="2">
        <f t="shared" si="2"/>
        <v>6</v>
      </c>
    </row>
    <row r="22" spans="2:10" x14ac:dyDescent="0.15">
      <c r="B22">
        <v>8</v>
      </c>
      <c r="C22">
        <v>384</v>
      </c>
      <c r="D22">
        <v>312</v>
      </c>
      <c r="E22">
        <f t="shared" si="1"/>
        <v>72</v>
      </c>
      <c r="F22">
        <v>15</v>
      </c>
      <c r="G22" s="2">
        <f t="shared" si="2"/>
        <v>87</v>
      </c>
    </row>
    <row r="23" spans="2:10" x14ac:dyDescent="0.15">
      <c r="B23">
        <v>9</v>
      </c>
      <c r="C23">
        <v>132</v>
      </c>
      <c r="D23">
        <v>46</v>
      </c>
      <c r="E23">
        <f t="shared" si="1"/>
        <v>86</v>
      </c>
      <c r="F23">
        <v>15</v>
      </c>
      <c r="G23" s="2">
        <f t="shared" si="2"/>
        <v>101</v>
      </c>
    </row>
    <row r="24" spans="2:10" x14ac:dyDescent="0.15">
      <c r="B24">
        <v>10</v>
      </c>
      <c r="C24">
        <v>132</v>
      </c>
      <c r="D24">
        <v>43</v>
      </c>
      <c r="E24">
        <f t="shared" si="1"/>
        <v>89</v>
      </c>
      <c r="F24">
        <v>15</v>
      </c>
      <c r="G24" s="2">
        <f t="shared" si="2"/>
        <v>104</v>
      </c>
    </row>
    <row r="25" spans="2:10" x14ac:dyDescent="0.15">
      <c r="B25">
        <v>11</v>
      </c>
      <c r="C25">
        <v>132</v>
      </c>
      <c r="D25">
        <v>69</v>
      </c>
      <c r="E25">
        <f t="shared" si="1"/>
        <v>63</v>
      </c>
      <c r="F25">
        <v>15</v>
      </c>
      <c r="G25" s="2">
        <f t="shared" si="2"/>
        <v>78</v>
      </c>
    </row>
    <row r="26" spans="2:10" x14ac:dyDescent="0.15">
      <c r="B26">
        <v>12</v>
      </c>
      <c r="C26">
        <v>132</v>
      </c>
      <c r="D26">
        <v>59</v>
      </c>
      <c r="E26">
        <f t="shared" si="1"/>
        <v>73</v>
      </c>
      <c r="F26">
        <v>15</v>
      </c>
      <c r="G26" s="2">
        <f t="shared" si="2"/>
        <v>88</v>
      </c>
    </row>
    <row r="27" spans="2:10" x14ac:dyDescent="0.15">
      <c r="B27">
        <v>13</v>
      </c>
      <c r="C27">
        <v>132</v>
      </c>
      <c r="D27">
        <v>71</v>
      </c>
      <c r="E27">
        <f t="shared" si="1"/>
        <v>61</v>
      </c>
      <c r="F27">
        <v>15</v>
      </c>
      <c r="G27" s="2">
        <f t="shared" si="2"/>
        <v>76</v>
      </c>
    </row>
    <row r="28" spans="2:10" x14ac:dyDescent="0.15">
      <c r="B28">
        <v>14</v>
      </c>
      <c r="C28">
        <v>132</v>
      </c>
      <c r="D28">
        <v>75</v>
      </c>
      <c r="E28">
        <f t="shared" si="1"/>
        <v>57</v>
      </c>
      <c r="F28">
        <v>15</v>
      </c>
      <c r="G28" s="2">
        <f t="shared" si="2"/>
        <v>72</v>
      </c>
    </row>
    <row r="29" spans="2:10" x14ac:dyDescent="0.15">
      <c r="B29">
        <v>15</v>
      </c>
      <c r="C29">
        <v>132</v>
      </c>
      <c r="D29">
        <v>86</v>
      </c>
      <c r="E29">
        <f t="shared" si="1"/>
        <v>46</v>
      </c>
      <c r="F29">
        <v>15</v>
      </c>
      <c r="G29" s="2">
        <f t="shared" si="2"/>
        <v>61</v>
      </c>
    </row>
    <row r="30" spans="2:10" x14ac:dyDescent="0.15">
      <c r="B30">
        <v>16</v>
      </c>
      <c r="C30">
        <v>132</v>
      </c>
      <c r="D30">
        <v>84</v>
      </c>
      <c r="E30">
        <f t="shared" si="1"/>
        <v>48</v>
      </c>
      <c r="F30">
        <v>15</v>
      </c>
      <c r="G30" s="2">
        <f t="shared" si="2"/>
        <v>63</v>
      </c>
    </row>
    <row r="34" spans="1:1" x14ac:dyDescent="0.15">
      <c r="A34" t="s">
        <v>142</v>
      </c>
    </row>
    <row r="35" spans="1:1" x14ac:dyDescent="0.15">
      <c r="A35" t="s">
        <v>143</v>
      </c>
    </row>
    <row r="36" spans="1:1" x14ac:dyDescent="0.15">
      <c r="A36" t="s">
        <v>144</v>
      </c>
    </row>
    <row r="37" spans="1:1" x14ac:dyDescent="0.15">
      <c r="A3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Calculator</vt:lpstr>
      <vt:lpstr>Sheet1</vt:lpstr>
    </vt:vector>
  </TitlesOfParts>
  <Company>Edward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Hey, Sheri A.</dc:creator>
  <cp:lastModifiedBy>Microsoft Office User</cp:lastModifiedBy>
  <cp:lastPrinted>2013-06-12T13:39:50Z</cp:lastPrinted>
  <dcterms:created xsi:type="dcterms:W3CDTF">2013-06-10T15:21:29Z</dcterms:created>
  <dcterms:modified xsi:type="dcterms:W3CDTF">2016-04-04T08:46:29Z</dcterms:modified>
</cp:coreProperties>
</file>